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1.0.213\1060.監理用地課（長期保存用）\契約監理係\☆条例・規則・要綱等改正案☆\単品スライド\"/>
    </mc:Choice>
  </mc:AlternateContent>
  <bookViews>
    <workbookView xWindow="0" yWindow="0" windowWidth="28800" windowHeight="12450"/>
  </bookViews>
  <sheets>
    <sheet name="添付資料" sheetId="2" r:id="rId1"/>
    <sheet name="Sheet3" sheetId="3" r:id="rId2"/>
  </sheets>
  <calcPr calcId="977461"/>
</workbook>
</file>

<file path=xl/calcChain.xml><?xml version="1.0" encoding="utf-8"?>
<calcChain xmlns="http://schemas.openxmlformats.org/spreadsheetml/2006/main">
  <c r="G24" i="2" l="1"/>
  <c r="O24" i="2"/>
  <c r="J24" i="2"/>
  <c r="M24" i="2"/>
  <c r="N24" i="2"/>
  <c r="G25" i="2"/>
  <c r="O25" i="2"/>
  <c r="J25" i="2"/>
  <c r="M25" i="2"/>
  <c r="N25" i="2"/>
  <c r="G26" i="2"/>
  <c r="O26" i="2"/>
  <c r="J26" i="2"/>
  <c r="M26" i="2"/>
  <c r="N26" i="2"/>
  <c r="G38" i="2"/>
  <c r="J38" i="2"/>
  <c r="M38" i="2"/>
  <c r="O38" i="2"/>
  <c r="O45" i="2"/>
  <c r="N38" i="2"/>
  <c r="O29" i="2"/>
</calcChain>
</file>

<file path=xl/sharedStrings.xml><?xml version="1.0" encoding="utf-8"?>
<sst xmlns="http://schemas.openxmlformats.org/spreadsheetml/2006/main" count="106" uniqueCount="67">
  <si>
    <t>種別</t>
    <rPh sb="0" eb="2">
      <t>シュベツ</t>
    </rPh>
    <phoneticPr fontId="2"/>
  </si>
  <si>
    <t>規格</t>
    <rPh sb="0" eb="2">
      <t>キカク</t>
    </rPh>
    <phoneticPr fontId="2"/>
  </si>
  <si>
    <t>対象材料：鋼材類</t>
    <rPh sb="0" eb="2">
      <t>タイショウ</t>
    </rPh>
    <rPh sb="2" eb="4">
      <t>ザイリョウ</t>
    </rPh>
    <rPh sb="5" eb="7">
      <t>コウザイ</t>
    </rPh>
    <rPh sb="7" eb="8">
      <t>ルイ</t>
    </rPh>
    <phoneticPr fontId="2"/>
  </si>
  <si>
    <t>数量</t>
    <rPh sb="0" eb="2">
      <t>スウリョウ</t>
    </rPh>
    <phoneticPr fontId="2"/>
  </si>
  <si>
    <t>単価</t>
    <rPh sb="0" eb="2">
      <t>タンカ</t>
    </rPh>
    <phoneticPr fontId="2"/>
  </si>
  <si>
    <t>単位</t>
    <rPh sb="0" eb="2">
      <t>タンイ</t>
    </rPh>
    <phoneticPr fontId="2"/>
  </si>
  <si>
    <t>購入先</t>
    <rPh sb="0" eb="3">
      <t>コウニュウサキ</t>
    </rPh>
    <phoneticPr fontId="2"/>
  </si>
  <si>
    <t>対象材料：燃料油</t>
    <rPh sb="0" eb="2">
      <t>タイショウ</t>
    </rPh>
    <rPh sb="2" eb="4">
      <t>ザイリョウ</t>
    </rPh>
    <rPh sb="5" eb="8">
      <t>ネンリョウアブラ</t>
    </rPh>
    <phoneticPr fontId="2"/>
  </si>
  <si>
    <t>軽油</t>
    <rPh sb="0" eb="2">
      <t>ケイユ</t>
    </rPh>
    <phoneticPr fontId="2"/>
  </si>
  <si>
    <t>合計</t>
    <rPh sb="0" eb="2">
      <t>ゴウケイ</t>
    </rPh>
    <phoneticPr fontId="2"/>
  </si>
  <si>
    <t>異形鋼棒</t>
  </si>
  <si>
    <t>添付資料（例）</t>
    <rPh sb="0" eb="2">
      <t>テンプ</t>
    </rPh>
    <rPh sb="2" eb="4">
      <t>シリョウ</t>
    </rPh>
    <rPh sb="5" eb="6">
      <t>レイ</t>
    </rPh>
    <phoneticPr fontId="2"/>
  </si>
  <si>
    <t>対象材料集計表</t>
    <rPh sb="0" eb="2">
      <t>タイショウ</t>
    </rPh>
    <rPh sb="2" eb="4">
      <t>ザイリョウ</t>
    </rPh>
    <rPh sb="4" eb="7">
      <t>シュウケイヒョウ</t>
    </rPh>
    <phoneticPr fontId="2"/>
  </si>
  <si>
    <t>単価：円（消費税込み）</t>
    <rPh sb="0" eb="2">
      <t>タンカ</t>
    </rPh>
    <rPh sb="3" eb="4">
      <t>エン</t>
    </rPh>
    <rPh sb="5" eb="8">
      <t>ショウヒゼイ</t>
    </rPh>
    <rPh sb="8" eb="9">
      <t>コ</t>
    </rPh>
    <phoneticPr fontId="2"/>
  </si>
  <si>
    <t>○○石油(有)</t>
    <rPh sb="2" eb="4">
      <t>セキユ</t>
    </rPh>
    <rPh sb="5" eb="6">
      <t>ユウ</t>
    </rPh>
    <phoneticPr fontId="2"/>
  </si>
  <si>
    <t>金額</t>
    <rPh sb="0" eb="2">
      <t>キンガク</t>
    </rPh>
    <phoneticPr fontId="2"/>
  </si>
  <si>
    <t>購入月</t>
    <rPh sb="0" eb="2">
      <t>コウニュウ</t>
    </rPh>
    <rPh sb="2" eb="3">
      <t>ツキ</t>
    </rPh>
    <phoneticPr fontId="2"/>
  </si>
  <si>
    <t>工事名：</t>
    <rPh sb="0" eb="3">
      <t>コウジメイ</t>
    </rPh>
    <phoneticPr fontId="2"/>
  </si>
  <si>
    <t>請負業者名：</t>
    <rPh sb="0" eb="2">
      <t>ウケオイ</t>
    </rPh>
    <rPh sb="2" eb="5">
      <t>ギョウシャメイ</t>
    </rPh>
    <phoneticPr fontId="2"/>
  </si>
  <si>
    <t>○○建設(株)</t>
    <rPh sb="2" eb="4">
      <t>ケンセツ</t>
    </rPh>
    <rPh sb="4" eb="7">
      <t>カブ</t>
    </rPh>
    <phoneticPr fontId="2"/>
  </si>
  <si>
    <t>工事番号：</t>
    <rPh sb="0" eb="2">
      <t>コウジ</t>
    </rPh>
    <rPh sb="2" eb="4">
      <t>バンゴウ</t>
    </rPh>
    <phoneticPr fontId="2"/>
  </si>
  <si>
    <t>○○第○号</t>
    <rPh sb="2" eb="3">
      <t>ダイ</t>
    </rPh>
    <rPh sb="4" eb="5">
      <t>ゴウ</t>
    </rPh>
    <phoneticPr fontId="2"/>
  </si>
  <si>
    <t>○○線　○○工事</t>
    <rPh sb="2" eb="3">
      <t>セン</t>
    </rPh>
    <rPh sb="6" eb="8">
      <t>コウジ</t>
    </rPh>
    <phoneticPr fontId="2"/>
  </si>
  <si>
    <t>円　　ー</t>
    <rPh sb="0" eb="1">
      <t>エン</t>
    </rPh>
    <phoneticPr fontId="2"/>
  </si>
  <si>
    <t>円）</t>
    <rPh sb="0" eb="1">
      <t>エン</t>
    </rPh>
    <phoneticPr fontId="2"/>
  </si>
  <si>
    <t>○○製鋼(有)</t>
    <rPh sb="2" eb="4">
      <t>セイコウ</t>
    </rPh>
    <rPh sb="4" eb="7">
      <t>ユウ</t>
    </rPh>
    <rPh sb="5" eb="6">
      <t>ユウ</t>
    </rPh>
    <phoneticPr fontId="2"/>
  </si>
  <si>
    <t>対象請負代金額：</t>
    <rPh sb="0" eb="2">
      <t>タイショウ</t>
    </rPh>
    <rPh sb="2" eb="4">
      <t>ウケオイ</t>
    </rPh>
    <rPh sb="4" eb="6">
      <t>ダイキン</t>
    </rPh>
    <rPh sb="6" eb="7">
      <t>ガク</t>
    </rPh>
    <phoneticPr fontId="2"/>
  </si>
  <si>
    <t>　　※１　最終請負代金額　ー　部分払検査済み額（単品スライド適用対象外）</t>
    <rPh sb="5" eb="7">
      <t>サイシュウ</t>
    </rPh>
    <rPh sb="7" eb="9">
      <t>ウケオイ</t>
    </rPh>
    <rPh sb="9" eb="11">
      <t>ダイキン</t>
    </rPh>
    <rPh sb="11" eb="12">
      <t>ガク</t>
    </rPh>
    <rPh sb="15" eb="17">
      <t>ブブン</t>
    </rPh>
    <rPh sb="17" eb="18">
      <t>バライ</t>
    </rPh>
    <rPh sb="18" eb="20">
      <t>ケンサ</t>
    </rPh>
    <rPh sb="20" eb="21">
      <t>ズ</t>
    </rPh>
    <rPh sb="22" eb="23">
      <t>ガク</t>
    </rPh>
    <rPh sb="24" eb="26">
      <t>タンピン</t>
    </rPh>
    <rPh sb="30" eb="32">
      <t>テキヨウ</t>
    </rPh>
    <rPh sb="31" eb="33">
      <t>タイショウ</t>
    </rPh>
    <rPh sb="33" eb="34">
      <t>ガイ</t>
    </rPh>
    <rPh sb="34" eb="35">
      <t>）</t>
    </rPh>
    <phoneticPr fontId="2"/>
  </si>
  <si>
    <t>（別表１）</t>
    <rPh sb="1" eb="3">
      <t>ベッピョウ</t>
    </rPh>
    <phoneticPr fontId="2"/>
  </si>
  <si>
    <t>円（※1＝</t>
    <rPh sb="0" eb="1">
      <t>エン</t>
    </rPh>
    <phoneticPr fontId="2"/>
  </si>
  <si>
    <t>(A)：鋼材類にかかる価格変動後の金額</t>
    <rPh sb="4" eb="6">
      <t>コウザイ</t>
    </rPh>
    <rPh sb="6" eb="7">
      <t>ルイ</t>
    </rPh>
    <phoneticPr fontId="2"/>
  </si>
  <si>
    <t>(a)：鋼材類にかかる価格変動前の金額</t>
    <rPh sb="4" eb="6">
      <t>コウザイ</t>
    </rPh>
    <rPh sb="6" eb="7">
      <t>ルイ</t>
    </rPh>
    <rPh sb="15" eb="16">
      <t>マエ</t>
    </rPh>
    <phoneticPr fontId="2"/>
  </si>
  <si>
    <t>(B)：燃料油にかかる価格変動後の金額</t>
    <rPh sb="4" eb="6">
      <t>ネンリョウ</t>
    </rPh>
    <rPh sb="6" eb="7">
      <t>ユ</t>
    </rPh>
    <phoneticPr fontId="2"/>
  </si>
  <si>
    <t>(b)：燃料油にかかる価格変動前の金額</t>
    <rPh sb="4" eb="6">
      <t>ネンリョウ</t>
    </rPh>
    <rPh sb="6" eb="7">
      <t>ユ</t>
    </rPh>
    <rPh sb="15" eb="16">
      <t>マエ</t>
    </rPh>
    <phoneticPr fontId="2"/>
  </si>
  <si>
    <t>円</t>
    <rPh sb="0" eb="1">
      <t>エン</t>
    </rPh>
    <phoneticPr fontId="2"/>
  </si>
  <si>
    <t>円｝　ー</t>
    <rPh sb="0" eb="1">
      <t>エン</t>
    </rPh>
    <phoneticPr fontId="2"/>
  </si>
  <si>
    <t>　　　　　　ただし、(（Ａ）-(a))ー対象請負代金額／１００≦０の場合、（Ａ）-(a)＝０円とする。</t>
    <rPh sb="20" eb="22">
      <t>タイショウ</t>
    </rPh>
    <rPh sb="22" eb="24">
      <t>ウケオイ</t>
    </rPh>
    <rPh sb="24" eb="26">
      <t>ダイキン</t>
    </rPh>
    <rPh sb="26" eb="27">
      <t>ガク</t>
    </rPh>
    <rPh sb="34" eb="36">
      <t>バアイ</t>
    </rPh>
    <rPh sb="46" eb="47">
      <t>エン</t>
    </rPh>
    <phoneticPr fontId="2"/>
  </si>
  <si>
    <t>　　（注）変更見込額は算出する必要は無し。</t>
    <rPh sb="3" eb="4">
      <t>チュウ</t>
    </rPh>
    <rPh sb="5" eb="7">
      <t>ヘンコウ</t>
    </rPh>
    <rPh sb="7" eb="10">
      <t>ミコミガク</t>
    </rPh>
    <rPh sb="11" eb="13">
      <t>サンシュツ</t>
    </rPh>
    <rPh sb="15" eb="17">
      <t>ヒツヨウ</t>
    </rPh>
    <rPh sb="18" eb="19">
      <t>ナ</t>
    </rPh>
    <phoneticPr fontId="2"/>
  </si>
  <si>
    <t>変更見込額（※２）=</t>
    <rPh sb="0" eb="2">
      <t>ヘンコウ</t>
    </rPh>
    <rPh sb="2" eb="5">
      <t>ミコミガク</t>
    </rPh>
    <phoneticPr fontId="2"/>
  </si>
  <si>
    <t>（参考）　請負代金額の変更見込額の算出方法：</t>
    <rPh sb="1" eb="3">
      <t>サンコウ</t>
    </rPh>
    <rPh sb="5" eb="7">
      <t>ウケオイ</t>
    </rPh>
    <rPh sb="7" eb="9">
      <t>ダイキン</t>
    </rPh>
    <rPh sb="9" eb="10">
      <t>ガク</t>
    </rPh>
    <rPh sb="11" eb="13">
      <t>ヘンコウ</t>
    </rPh>
    <rPh sb="13" eb="16">
      <t>ミコミガク</t>
    </rPh>
    <rPh sb="17" eb="19">
      <t>サンシュツ</t>
    </rPh>
    <rPh sb="19" eb="21">
      <t>ホウホウ</t>
    </rPh>
    <phoneticPr fontId="2"/>
  </si>
  <si>
    <t>　　　　　　　　　　　(（Ｂ）-(b))ー対象請負代金額／１００≦０の場合、（Ｂ）-(b)＝０円とする。</t>
    <rPh sb="21" eb="23">
      <t>タイショウ</t>
    </rPh>
    <rPh sb="23" eb="25">
      <t>ウケオイ</t>
    </rPh>
    <rPh sb="25" eb="27">
      <t>ダイキン</t>
    </rPh>
    <rPh sb="27" eb="28">
      <t>ガク</t>
    </rPh>
    <rPh sb="35" eb="37">
      <t>バアイ</t>
    </rPh>
    <rPh sb="47" eb="48">
      <t>エン</t>
    </rPh>
    <phoneticPr fontId="2"/>
  </si>
  <si>
    <t>円　　＋{</t>
    <rPh sb="0" eb="1">
      <t>エン</t>
    </rPh>
    <phoneticPr fontId="2"/>
  </si>
  <si>
    <t xml:space="preserve">          {                            }</t>
    <phoneticPr fontId="2"/>
  </si>
  <si>
    <t>※２</t>
    <phoneticPr fontId="2"/>
  </si>
  <si>
    <t>{（Ａ）-(a)}＋{（Ｂ）-(b)}ー対象請負代金額／１００</t>
    <phoneticPr fontId="2"/>
  </si>
  <si>
    <t>SD295A D13</t>
    <phoneticPr fontId="2"/>
  </si>
  <si>
    <t>t</t>
    <phoneticPr fontId="2"/>
  </si>
  <si>
    <t>SD345 D13</t>
    <phoneticPr fontId="2"/>
  </si>
  <si>
    <t>t</t>
    <phoneticPr fontId="2"/>
  </si>
  <si>
    <t>SD345 D16～25</t>
    <phoneticPr fontId="2"/>
  </si>
  <si>
    <t>（A）</t>
    <phoneticPr fontId="2"/>
  </si>
  <si>
    <t>Ｌ</t>
    <phoneticPr fontId="2"/>
  </si>
  <si>
    <t>（B）</t>
    <phoneticPr fontId="2"/>
  </si>
  <si>
    <t>　　　（請求時点で、内容が確認できる証明書類がある場合は、その写しを添付すること。）</t>
    <rPh sb="4" eb="6">
      <t>セイキュウ</t>
    </rPh>
    <rPh sb="6" eb="8">
      <t>ジテン</t>
    </rPh>
    <rPh sb="10" eb="12">
      <t>ナイヨウ</t>
    </rPh>
    <rPh sb="13" eb="15">
      <t>カクニン</t>
    </rPh>
    <rPh sb="18" eb="20">
      <t>ショウメイ</t>
    </rPh>
    <rPh sb="20" eb="22">
      <t>ショルイ</t>
    </rPh>
    <rPh sb="25" eb="27">
      <t>バアイ</t>
    </rPh>
    <rPh sb="31" eb="32">
      <t>ウツ</t>
    </rPh>
    <rPh sb="34" eb="36">
      <t>テンプ</t>
    </rPh>
    <phoneticPr fontId="2"/>
  </si>
  <si>
    <t>注1）請負代金額の変更請求（様式第３０号）を提出する場合は、概算数量（請求日以降の予定も含める）を記入し提出すること。</t>
    <rPh sb="0" eb="1">
      <t>チュウ</t>
    </rPh>
    <rPh sb="3" eb="5">
      <t>ウケオイ</t>
    </rPh>
    <rPh sb="5" eb="7">
      <t>ダイキン</t>
    </rPh>
    <rPh sb="7" eb="8">
      <t>ガク</t>
    </rPh>
    <rPh sb="9" eb="11">
      <t>ヘンコウ</t>
    </rPh>
    <rPh sb="11" eb="13">
      <t>セイキュウ</t>
    </rPh>
    <rPh sb="14" eb="16">
      <t>ヨウシキ</t>
    </rPh>
    <rPh sb="16" eb="17">
      <t>ダイ</t>
    </rPh>
    <rPh sb="19" eb="20">
      <t>ゴウ</t>
    </rPh>
    <rPh sb="22" eb="24">
      <t>テイシュツ</t>
    </rPh>
    <rPh sb="26" eb="28">
      <t>バアイ</t>
    </rPh>
    <rPh sb="30" eb="32">
      <t>ガイサン</t>
    </rPh>
    <rPh sb="32" eb="34">
      <t>スウリョウ</t>
    </rPh>
    <rPh sb="35" eb="38">
      <t>セイキュウビ</t>
    </rPh>
    <rPh sb="38" eb="40">
      <t>イコウ</t>
    </rPh>
    <rPh sb="41" eb="43">
      <t>ヨテイ</t>
    </rPh>
    <rPh sb="44" eb="45">
      <t>フク</t>
    </rPh>
    <rPh sb="49" eb="51">
      <t>キニュウ</t>
    </rPh>
    <rPh sb="52" eb="54">
      <t>テイシュツ</t>
    </rPh>
    <phoneticPr fontId="2"/>
  </si>
  <si>
    <t>注2）協議開始の日には、最終精査した数量を記入し提出すること。</t>
    <rPh sb="0" eb="1">
      <t>チュウ</t>
    </rPh>
    <rPh sb="3" eb="5">
      <t>キョウギ</t>
    </rPh>
    <rPh sb="5" eb="7">
      <t>カイシ</t>
    </rPh>
    <rPh sb="8" eb="9">
      <t>ヒ</t>
    </rPh>
    <rPh sb="12" eb="14">
      <t>サイシュウ</t>
    </rPh>
    <rPh sb="14" eb="16">
      <t>セイサ</t>
    </rPh>
    <rPh sb="18" eb="20">
      <t>スウリョウ</t>
    </rPh>
    <rPh sb="21" eb="23">
      <t>キニュウ</t>
    </rPh>
    <rPh sb="24" eb="26">
      <t>テイシュツ</t>
    </rPh>
    <phoneticPr fontId="2"/>
  </si>
  <si>
    <t>　　　（上記内容が確認できる証明書類の写しを添付すること。なお、証明書類で確認できない場合には単品スライド条項の対象とはしないものとする。）</t>
    <rPh sb="4" eb="6">
      <t>ジョウキ</t>
    </rPh>
    <rPh sb="6" eb="8">
      <t>ナイヨウ</t>
    </rPh>
    <rPh sb="9" eb="11">
      <t>カクニン</t>
    </rPh>
    <rPh sb="14" eb="16">
      <t>ショウメイ</t>
    </rPh>
    <rPh sb="16" eb="18">
      <t>ショルイ</t>
    </rPh>
    <rPh sb="19" eb="20">
      <t>ウツ</t>
    </rPh>
    <rPh sb="22" eb="24">
      <t>テンプ</t>
    </rPh>
    <rPh sb="32" eb="34">
      <t>ショウメイ</t>
    </rPh>
    <rPh sb="34" eb="36">
      <t>ショルイ</t>
    </rPh>
    <rPh sb="37" eb="39">
      <t>カクニン</t>
    </rPh>
    <rPh sb="43" eb="45">
      <t>バアイ</t>
    </rPh>
    <rPh sb="47" eb="49">
      <t>タンピン</t>
    </rPh>
    <rPh sb="53" eb="55">
      <t>ジョウコウ</t>
    </rPh>
    <rPh sb="56" eb="58">
      <t>タイショウ</t>
    </rPh>
    <phoneticPr fontId="2"/>
  </si>
  <si>
    <t>注3）請負代金額の変更請求（様式第３０号）を提出する場合は、概算数量（請求日以降の予定も含める）を記入し提出すること。</t>
    <rPh sb="0" eb="1">
      <t>チュウ</t>
    </rPh>
    <rPh sb="3" eb="5">
      <t>ウケオイ</t>
    </rPh>
    <rPh sb="5" eb="7">
      <t>ダイキン</t>
    </rPh>
    <rPh sb="7" eb="8">
      <t>ガク</t>
    </rPh>
    <rPh sb="9" eb="11">
      <t>ヘンコウ</t>
    </rPh>
    <rPh sb="11" eb="13">
      <t>セイキュウ</t>
    </rPh>
    <rPh sb="14" eb="16">
      <t>ヨウシキ</t>
    </rPh>
    <rPh sb="16" eb="17">
      <t>ダイ</t>
    </rPh>
    <rPh sb="19" eb="20">
      <t>ゴウ</t>
    </rPh>
    <rPh sb="22" eb="24">
      <t>テイシュツ</t>
    </rPh>
    <rPh sb="26" eb="28">
      <t>バアイ</t>
    </rPh>
    <rPh sb="30" eb="32">
      <t>ガイサン</t>
    </rPh>
    <rPh sb="32" eb="34">
      <t>スウリョウ</t>
    </rPh>
    <rPh sb="35" eb="38">
      <t>セイキュウビ</t>
    </rPh>
    <rPh sb="38" eb="40">
      <t>イコウ</t>
    </rPh>
    <rPh sb="41" eb="43">
      <t>ヨテイ</t>
    </rPh>
    <rPh sb="44" eb="45">
      <t>フク</t>
    </rPh>
    <rPh sb="49" eb="51">
      <t>キニュウ</t>
    </rPh>
    <rPh sb="52" eb="54">
      <t>テイシュツ</t>
    </rPh>
    <phoneticPr fontId="2"/>
  </si>
  <si>
    <t>注4）協議開始の日には、最終精査した数量を記入し提出すること。</t>
    <rPh sb="0" eb="1">
      <t>チュウ</t>
    </rPh>
    <rPh sb="3" eb="5">
      <t>キョウギ</t>
    </rPh>
    <rPh sb="5" eb="7">
      <t>カイシ</t>
    </rPh>
    <rPh sb="8" eb="9">
      <t>ヒ</t>
    </rPh>
    <rPh sb="12" eb="14">
      <t>サイシュウ</t>
    </rPh>
    <rPh sb="14" eb="16">
      <t>セイサ</t>
    </rPh>
    <rPh sb="18" eb="20">
      <t>スウリョウ</t>
    </rPh>
    <rPh sb="21" eb="23">
      <t>キニュウ</t>
    </rPh>
    <rPh sb="24" eb="26">
      <t>テイシュツ</t>
    </rPh>
    <phoneticPr fontId="2"/>
  </si>
  <si>
    <t xml:space="preserve">      (上記内容が確認できる証明書類の写しを添付すること。なお、証明書類で確認できない場合には単品スライド条項の対象とはしないものとする。</t>
    <rPh sb="7" eb="9">
      <t>ジョウキ</t>
    </rPh>
    <rPh sb="9" eb="11">
      <t>ナイヨウ</t>
    </rPh>
    <rPh sb="12" eb="14">
      <t>カクニン</t>
    </rPh>
    <rPh sb="17" eb="19">
      <t>ショウメイ</t>
    </rPh>
    <rPh sb="19" eb="21">
      <t>ショルイ</t>
    </rPh>
    <rPh sb="22" eb="23">
      <t>ウツ</t>
    </rPh>
    <rPh sb="25" eb="27">
      <t>テンプ</t>
    </rPh>
    <rPh sb="35" eb="37">
      <t>ショウメイ</t>
    </rPh>
    <rPh sb="37" eb="39">
      <t>ショルイ</t>
    </rPh>
    <rPh sb="40" eb="42">
      <t>カクニン</t>
    </rPh>
    <rPh sb="46" eb="48">
      <t>バアイ</t>
    </rPh>
    <rPh sb="50" eb="52">
      <t>タンピン</t>
    </rPh>
    <rPh sb="56" eb="58">
      <t>ジョウコウ</t>
    </rPh>
    <rPh sb="59" eb="61">
      <t>タイショウ</t>
    </rPh>
    <phoneticPr fontId="2"/>
  </si>
  <si>
    <t xml:space="preserve">    　　ただし、上記内容が確認できるすべての証明書類を提出しがたい事情があると認められる場合は、主たる用途に用いた数量が確認できる証明書類をもって、</t>
    <rPh sb="10" eb="12">
      <t>ジョウキ</t>
    </rPh>
    <rPh sb="12" eb="14">
      <t>ナイヨウ</t>
    </rPh>
    <rPh sb="15" eb="17">
      <t>カクニン</t>
    </rPh>
    <rPh sb="24" eb="26">
      <t>ショウメイ</t>
    </rPh>
    <rPh sb="26" eb="28">
      <t>ショルイ</t>
    </rPh>
    <rPh sb="29" eb="31">
      <t>テイシュツ</t>
    </rPh>
    <rPh sb="35" eb="37">
      <t>ジジョウ</t>
    </rPh>
    <rPh sb="41" eb="42">
      <t>ミト</t>
    </rPh>
    <rPh sb="46" eb="48">
      <t>バアイ</t>
    </rPh>
    <rPh sb="50" eb="51">
      <t>シュ</t>
    </rPh>
    <rPh sb="53" eb="55">
      <t>ヨウト</t>
    </rPh>
    <rPh sb="56" eb="57">
      <t>モチ</t>
    </rPh>
    <rPh sb="59" eb="61">
      <t>スウリョウ</t>
    </rPh>
    <rPh sb="62" eb="64">
      <t>カクニン</t>
    </rPh>
    <rPh sb="67" eb="69">
      <t>ショウメイ</t>
    </rPh>
    <rPh sb="69" eb="71">
      <t>ショルイ</t>
    </rPh>
    <phoneticPr fontId="2"/>
  </si>
  <si>
    <t xml:space="preserve">    　　やむを得ないと認める範囲で、単品スライド条項の対象とする。)</t>
    <rPh sb="9" eb="10">
      <t>エ</t>
    </rPh>
    <rPh sb="13" eb="14">
      <t>ミト</t>
    </rPh>
    <rPh sb="16" eb="18">
      <t>ハンイ</t>
    </rPh>
    <phoneticPr fontId="2"/>
  </si>
  <si>
    <t>　　年　　月　　日</t>
    <rPh sb="2" eb="3">
      <t>ネン</t>
    </rPh>
    <rPh sb="5" eb="6">
      <t>ガツ</t>
    </rPh>
    <rPh sb="8" eb="9">
      <t>ニチ</t>
    </rPh>
    <phoneticPr fontId="2"/>
  </si>
  <si>
    <t>　　　　　　（受注者）　　　　　　　　　</t>
    <rPh sb="7" eb="10">
      <t>ジュチュウシャ</t>
    </rPh>
    <phoneticPr fontId="2"/>
  </si>
  <si>
    <t>R4.4</t>
    <phoneticPr fontId="2"/>
  </si>
  <si>
    <t>R4.5</t>
    <phoneticPr fontId="2"/>
  </si>
  <si>
    <t>R4.6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</si>
</sst>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8" formatCode="#,##0_ "/>
  </numFmts>
  <fonts count="7">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8"/>
      <name val="ＭＳ Ｐゴシック"/>
      <family val="3"/>
      <charset val="128"/>
    </font>
    <font>
      <b/>
      <sz val="11"/>
      <color indexed="8"/>
      <name val="ＭＳ Ｐゴシック"/>
      <family val="3"/>
      <charset val="128"/>
    </font>
    <font>
      <sz val="14"/>
      <color indexed="8"/>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3" fillId="0" borderId="0" xfId="0" applyFont="1">
      <alignment vertical="center"/>
    </xf>
    <xf numFmtId="0" fontId="0" fillId="0" borderId="0" xfId="0" applyBorder="1">
      <alignment vertical="center"/>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lignment vertical="center"/>
    </xf>
    <xf numFmtId="0" fontId="0" fillId="0" borderId="0" xfId="0" applyAlignment="1">
      <alignment horizontal="left" vertical="center"/>
    </xf>
    <xf numFmtId="0" fontId="0" fillId="0" borderId="0" xfId="0" applyAlignment="1">
      <alignment vertical="top"/>
    </xf>
    <xf numFmtId="0" fontId="0" fillId="0" borderId="0" xfId="0" applyBorder="1" applyAlignment="1">
      <alignment vertical="top"/>
    </xf>
    <xf numFmtId="178" fontId="0" fillId="0" borderId="0" xfId="0" applyNumberFormat="1" applyAlignment="1">
      <alignment vertical="center"/>
    </xf>
    <xf numFmtId="38" fontId="4" fillId="0" borderId="1" xfId="1" applyFont="1" applyBorder="1" applyAlignment="1">
      <alignment horizontal="right" vertical="center"/>
    </xf>
    <xf numFmtId="0" fontId="6"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178" fontId="4" fillId="0" borderId="0" xfId="0" applyNumberFormat="1" applyFont="1" applyAlignment="1">
      <alignment vertical="center"/>
    </xf>
    <xf numFmtId="0" fontId="4" fillId="0" borderId="0" xfId="0" applyFont="1" applyAlignment="1">
      <alignment horizontal="left" vertical="center"/>
    </xf>
    <xf numFmtId="178" fontId="4" fillId="0" borderId="0" xfId="0" applyNumberFormat="1" applyFo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 xfId="0" applyFont="1" applyBorder="1">
      <alignment vertical="center"/>
    </xf>
    <xf numFmtId="40" fontId="4" fillId="0" borderId="1" xfId="1" applyNumberFormat="1" applyFont="1" applyBorder="1">
      <alignment vertical="center"/>
    </xf>
    <xf numFmtId="38" fontId="4" fillId="0" borderId="1" xfId="1" applyFont="1" applyBorder="1">
      <alignment vertical="center"/>
    </xf>
    <xf numFmtId="176" fontId="4" fillId="0" borderId="1" xfId="1" applyNumberFormat="1" applyFont="1" applyBorder="1">
      <alignment vertical="center"/>
    </xf>
    <xf numFmtId="0" fontId="4" fillId="0" borderId="1" xfId="0" quotePrefix="1" applyFont="1" applyBorder="1">
      <alignment vertical="center"/>
    </xf>
    <xf numFmtId="38" fontId="4" fillId="0" borderId="1" xfId="0" applyNumberFormat="1" applyFont="1" applyBorder="1">
      <alignment vertical="center"/>
    </xf>
    <xf numFmtId="0" fontId="0" fillId="0" borderId="0" xfId="0" applyFont="1">
      <alignment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78" fontId="0" fillId="0" borderId="0" xfId="0" applyNumberFormat="1" applyAlignment="1">
      <alignment vertical="center"/>
    </xf>
    <xf numFmtId="178" fontId="4" fillId="0" borderId="0" xfId="0" applyNumberFormat="1" applyFont="1" applyAlignment="1">
      <alignment vertical="center"/>
    </xf>
    <xf numFmtId="0" fontId="4" fillId="0" borderId="0" xfId="0" applyFont="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10</xdr:row>
      <xdr:rowOff>0</xdr:rowOff>
    </xdr:from>
    <xdr:to>
      <xdr:col>1</xdr:col>
      <xdr:colOff>171450</xdr:colOff>
      <xdr:row>19</xdr:row>
      <xdr:rowOff>47625</xdr:rowOff>
    </xdr:to>
    <xdr:sp macro="" textlink="">
      <xdr:nvSpPr>
        <xdr:cNvPr id="1040" name="AutoShape 2"/>
        <xdr:cNvSpPr>
          <a:spLocks/>
        </xdr:cNvSpPr>
      </xdr:nvSpPr>
      <xdr:spPr bwMode="auto">
        <a:xfrm>
          <a:off x="161925" y="1838325"/>
          <a:ext cx="152400" cy="1504950"/>
        </a:xfrm>
        <a:prstGeom prst="leftBracket">
          <a:avLst>
            <a:gd name="adj" fmla="val 82292"/>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657225</xdr:colOff>
      <xdr:row>10</xdr:row>
      <xdr:rowOff>142875</xdr:rowOff>
    </xdr:from>
    <xdr:to>
      <xdr:col>15</xdr:col>
      <xdr:colOff>762000</xdr:colOff>
      <xdr:row>19</xdr:row>
      <xdr:rowOff>38100</xdr:rowOff>
    </xdr:to>
    <xdr:sp macro="" textlink="">
      <xdr:nvSpPr>
        <xdr:cNvPr id="1041" name="AutoShape 3"/>
        <xdr:cNvSpPr>
          <a:spLocks/>
        </xdr:cNvSpPr>
      </xdr:nvSpPr>
      <xdr:spPr bwMode="auto">
        <a:xfrm>
          <a:off x="10553700" y="1981200"/>
          <a:ext cx="104775" cy="1352550"/>
        </a:xfrm>
        <a:prstGeom prst="rightBracket">
          <a:avLst>
            <a:gd name="adj" fmla="val 107576"/>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P57"/>
  <sheetViews>
    <sheetView tabSelected="1" view="pageLayout" zoomScaleNormal="100" zoomScaleSheetLayoutView="100" workbookViewId="0">
      <selection activeCell="P1" sqref="P1"/>
    </sheetView>
  </sheetViews>
  <sheetFormatPr defaultRowHeight="13.5"/>
  <cols>
    <col min="1" max="1" width="1.875" customWidth="1"/>
    <col min="2" max="2" width="11" customWidth="1"/>
    <col min="3" max="3" width="17.625" customWidth="1"/>
    <col min="4" max="4" width="5.375" customWidth="1"/>
    <col min="5" max="5" width="7.375" customWidth="1"/>
    <col min="6" max="6" width="9.125" bestFit="1" customWidth="1"/>
    <col min="7" max="7" width="9.125" customWidth="1"/>
    <col min="8" max="8" width="7.375" customWidth="1"/>
    <col min="9" max="9" width="9.125" bestFit="1" customWidth="1"/>
    <col min="10" max="10" width="9.125" customWidth="1"/>
    <col min="11" max="11" width="7.375" customWidth="1"/>
    <col min="12" max="12" width="9.125" bestFit="1" customWidth="1"/>
    <col min="13" max="13" width="9.125" customWidth="1"/>
    <col min="14" max="14" width="7.375" customWidth="1"/>
    <col min="15" max="15" width="9.75" bestFit="1" customWidth="1"/>
    <col min="16" max="16" width="15.75" customWidth="1"/>
  </cols>
  <sheetData>
    <row r="1" spans="2:16" ht="17.25" customHeight="1">
      <c r="B1" s="1" t="s">
        <v>11</v>
      </c>
      <c r="P1" s="1" t="s">
        <v>28</v>
      </c>
    </row>
    <row r="2" spans="2:16" ht="17.25">
      <c r="B2" s="1"/>
      <c r="O2" s="2" t="s">
        <v>62</v>
      </c>
      <c r="P2" s="2"/>
    </row>
    <row r="3" spans="2:16">
      <c r="N3" s="28" t="s">
        <v>63</v>
      </c>
    </row>
    <row r="5" spans="2:16" ht="19.5" customHeight="1">
      <c r="F5" s="31" t="s">
        <v>12</v>
      </c>
      <c r="G5" s="31"/>
      <c r="H5" s="32"/>
      <c r="I5" s="32"/>
      <c r="J5" s="32"/>
      <c r="K5" s="32"/>
      <c r="L5" s="32"/>
      <c r="M5" s="4"/>
    </row>
    <row r="6" spans="2:16" ht="12.75" customHeight="1">
      <c r="B6" t="s">
        <v>20</v>
      </c>
      <c r="C6" t="s">
        <v>21</v>
      </c>
      <c r="F6" s="3"/>
      <c r="G6" s="3"/>
      <c r="H6" s="4"/>
      <c r="I6" s="4"/>
      <c r="J6" s="4"/>
      <c r="K6" s="4"/>
      <c r="L6" s="4"/>
      <c r="M6" s="4"/>
    </row>
    <row r="7" spans="2:16" ht="12.75" customHeight="1">
      <c r="B7" t="s">
        <v>17</v>
      </c>
      <c r="C7" t="s">
        <v>22</v>
      </c>
      <c r="F7" s="3"/>
      <c r="G7" s="3"/>
      <c r="H7" s="4"/>
      <c r="I7" s="4"/>
      <c r="J7" s="4"/>
      <c r="K7" s="4"/>
      <c r="L7" s="4"/>
      <c r="M7" s="4"/>
    </row>
    <row r="8" spans="2:16" ht="12.75" customHeight="1">
      <c r="B8" t="s">
        <v>18</v>
      </c>
      <c r="C8" t="s">
        <v>19</v>
      </c>
      <c r="F8" s="3"/>
      <c r="G8" s="3"/>
      <c r="H8" s="4"/>
      <c r="I8" s="4"/>
      <c r="J8" s="4"/>
      <c r="K8" s="4"/>
      <c r="L8" s="4"/>
      <c r="M8" s="4"/>
    </row>
    <row r="9" spans="2:16" ht="12.75" customHeight="1">
      <c r="B9" t="s">
        <v>26</v>
      </c>
      <c r="D9" s="35"/>
      <c r="E9" s="35"/>
      <c r="F9" s="35"/>
      <c r="G9" s="9"/>
      <c r="H9" t="s">
        <v>29</v>
      </c>
      <c r="I9" s="35"/>
      <c r="J9" s="35"/>
      <c r="K9" s="35"/>
      <c r="L9" s="6" t="s">
        <v>23</v>
      </c>
      <c r="M9" s="6"/>
      <c r="N9" t="s">
        <v>24</v>
      </c>
    </row>
    <row r="10" spans="2:16" ht="12.75" customHeight="1">
      <c r="B10" s="5"/>
      <c r="C10" s="5"/>
      <c r="D10" s="5"/>
      <c r="E10" s="5"/>
      <c r="F10" s="11"/>
      <c r="G10" s="11"/>
      <c r="H10" s="5" t="s">
        <v>27</v>
      </c>
      <c r="I10" s="12"/>
      <c r="J10" s="12"/>
      <c r="K10" s="12"/>
      <c r="L10" s="12"/>
      <c r="M10" s="12"/>
      <c r="N10" s="5"/>
      <c r="O10" s="5"/>
      <c r="P10" s="5"/>
    </row>
    <row r="11" spans="2:16" ht="12.75" customHeight="1">
      <c r="B11" s="13" t="s">
        <v>37</v>
      </c>
      <c r="C11" s="13"/>
      <c r="D11" s="13"/>
      <c r="E11" s="5"/>
      <c r="F11" s="11"/>
      <c r="G11" s="11"/>
      <c r="H11" s="5"/>
      <c r="I11" s="12"/>
      <c r="J11" s="12"/>
      <c r="K11" s="12"/>
      <c r="L11" s="12"/>
      <c r="M11" s="12"/>
      <c r="N11" s="5"/>
      <c r="O11" s="5"/>
      <c r="P11" s="5"/>
    </row>
    <row r="12" spans="2:16" ht="12.75" customHeight="1">
      <c r="B12" s="5" t="s">
        <v>39</v>
      </c>
      <c r="C12" s="5"/>
      <c r="D12" s="14"/>
      <c r="E12" s="14"/>
      <c r="F12" s="14" t="s">
        <v>38</v>
      </c>
      <c r="G12" s="14"/>
      <c r="H12" s="5"/>
      <c r="I12" s="36" t="s">
        <v>42</v>
      </c>
      <c r="J12" s="36"/>
      <c r="K12" s="36"/>
      <c r="L12" s="15" t="s">
        <v>41</v>
      </c>
      <c r="M12" s="15"/>
      <c r="N12" s="5" t="s">
        <v>35</v>
      </c>
      <c r="O12" s="16"/>
      <c r="P12" s="5" t="s">
        <v>34</v>
      </c>
    </row>
    <row r="13" spans="2:16" ht="12.75" customHeight="1">
      <c r="B13" s="5"/>
      <c r="C13" s="5"/>
      <c r="D13" s="14"/>
      <c r="E13" s="14"/>
      <c r="F13" s="14"/>
      <c r="G13" s="14"/>
      <c r="H13" s="17" t="s">
        <v>43</v>
      </c>
      <c r="I13" s="5" t="s">
        <v>44</v>
      </c>
      <c r="J13" s="5"/>
      <c r="K13" s="14"/>
      <c r="L13" s="15"/>
      <c r="M13" s="15"/>
      <c r="N13" s="5"/>
      <c r="O13" s="16"/>
      <c r="P13" s="5"/>
    </row>
    <row r="14" spans="2:16" ht="12.75" customHeight="1">
      <c r="B14" s="5"/>
      <c r="C14" s="5"/>
      <c r="D14" s="14"/>
      <c r="E14" s="14"/>
      <c r="F14" s="14"/>
      <c r="G14" s="14"/>
      <c r="H14" s="5" t="s">
        <v>36</v>
      </c>
      <c r="I14" s="5"/>
      <c r="J14" s="5"/>
      <c r="K14" s="14"/>
      <c r="L14" s="15"/>
      <c r="M14" s="15"/>
      <c r="N14" s="5"/>
      <c r="O14" s="16"/>
      <c r="P14" s="5"/>
    </row>
    <row r="15" spans="2:16" ht="12.75" customHeight="1">
      <c r="B15" s="5"/>
      <c r="C15" s="5"/>
      <c r="D15" s="14"/>
      <c r="E15" s="14"/>
      <c r="F15" s="14"/>
      <c r="G15" s="14"/>
      <c r="H15" s="5" t="s">
        <v>40</v>
      </c>
      <c r="I15" s="5"/>
      <c r="J15" s="5"/>
      <c r="K15" s="14"/>
      <c r="L15" s="15"/>
      <c r="M15" s="15"/>
      <c r="N15" s="5"/>
      <c r="O15" s="16"/>
      <c r="P15" s="5"/>
    </row>
    <row r="16" spans="2:16" ht="12.75" customHeight="1">
      <c r="B16" s="5"/>
      <c r="C16" s="5"/>
      <c r="D16" s="14"/>
      <c r="E16" s="14"/>
      <c r="F16" s="14"/>
      <c r="G16" s="14"/>
      <c r="H16" s="5"/>
      <c r="I16" s="36" t="s">
        <v>30</v>
      </c>
      <c r="J16" s="36"/>
      <c r="K16" s="37"/>
      <c r="L16" s="37"/>
      <c r="M16" s="37"/>
      <c r="N16" s="5"/>
      <c r="O16" s="16"/>
      <c r="P16" s="5"/>
    </row>
    <row r="17" spans="2:16" ht="12.75" customHeight="1">
      <c r="B17" s="5"/>
      <c r="C17" s="5"/>
      <c r="D17" s="14"/>
      <c r="E17" s="14"/>
      <c r="F17" s="14"/>
      <c r="G17" s="14"/>
      <c r="H17" s="5"/>
      <c r="I17" s="36" t="s">
        <v>32</v>
      </c>
      <c r="J17" s="36"/>
      <c r="K17" s="36"/>
      <c r="L17" s="37"/>
      <c r="M17" s="37"/>
      <c r="N17" s="5"/>
      <c r="O17" s="16"/>
      <c r="P17" s="5"/>
    </row>
    <row r="18" spans="2:16" ht="12.75" customHeight="1">
      <c r="B18" s="5"/>
      <c r="C18" s="5"/>
      <c r="D18" s="14"/>
      <c r="E18" s="14"/>
      <c r="F18" s="14"/>
      <c r="G18" s="14"/>
      <c r="H18" s="5"/>
      <c r="I18" s="36" t="s">
        <v>31</v>
      </c>
      <c r="J18" s="36"/>
      <c r="K18" s="37"/>
      <c r="L18" s="37"/>
      <c r="M18" s="37"/>
      <c r="N18" s="5"/>
      <c r="O18" s="16"/>
      <c r="P18" s="5"/>
    </row>
    <row r="19" spans="2:16" ht="12.75" customHeight="1">
      <c r="B19" s="5"/>
      <c r="C19" s="5"/>
      <c r="D19" s="14"/>
      <c r="E19" s="14"/>
      <c r="F19" s="14"/>
      <c r="G19" s="14"/>
      <c r="H19" s="5"/>
      <c r="I19" s="36" t="s">
        <v>33</v>
      </c>
      <c r="J19" s="36"/>
      <c r="K19" s="36"/>
      <c r="L19" s="37"/>
      <c r="M19" s="37"/>
      <c r="N19" s="5"/>
      <c r="O19" s="16"/>
      <c r="P19" s="5"/>
    </row>
    <row r="20" spans="2:16" ht="12.75" customHeight="1">
      <c r="B20" s="5"/>
      <c r="C20" s="5"/>
      <c r="D20" s="5"/>
      <c r="E20" s="5"/>
      <c r="F20" s="11"/>
      <c r="G20" s="11"/>
      <c r="H20" s="5"/>
      <c r="I20" s="12"/>
      <c r="J20" s="12"/>
      <c r="K20" s="12"/>
      <c r="L20" s="12"/>
      <c r="M20" s="12"/>
      <c r="N20" s="5"/>
      <c r="O20" s="5"/>
      <c r="P20" s="5"/>
    </row>
    <row r="21" spans="2:16">
      <c r="B21" s="5" t="s">
        <v>2</v>
      </c>
      <c r="C21" s="5"/>
      <c r="D21" s="5"/>
      <c r="E21" s="5"/>
      <c r="F21" s="5"/>
      <c r="G21" s="5"/>
      <c r="H21" s="5"/>
      <c r="I21" s="5"/>
      <c r="J21" s="5"/>
      <c r="K21" s="5"/>
      <c r="L21" s="5"/>
      <c r="M21" s="5"/>
      <c r="N21" s="5" t="s">
        <v>13</v>
      </c>
      <c r="O21" s="5"/>
      <c r="P21" s="5"/>
    </row>
    <row r="22" spans="2:16">
      <c r="B22" s="30" t="s">
        <v>0</v>
      </c>
      <c r="C22" s="30" t="s">
        <v>1</v>
      </c>
      <c r="D22" s="30" t="s">
        <v>5</v>
      </c>
      <c r="E22" s="19" t="s">
        <v>16</v>
      </c>
      <c r="F22" s="20" t="s">
        <v>64</v>
      </c>
      <c r="G22" s="21"/>
      <c r="H22" s="19" t="s">
        <v>16</v>
      </c>
      <c r="I22" s="20" t="s">
        <v>65</v>
      </c>
      <c r="J22" s="21"/>
      <c r="K22" s="19" t="s">
        <v>16</v>
      </c>
      <c r="L22" s="20" t="s">
        <v>66</v>
      </c>
      <c r="M22" s="21"/>
      <c r="N22" s="33" t="s">
        <v>9</v>
      </c>
      <c r="O22" s="34"/>
      <c r="P22" s="29" t="s">
        <v>6</v>
      </c>
    </row>
    <row r="23" spans="2:16">
      <c r="B23" s="30"/>
      <c r="C23" s="30"/>
      <c r="D23" s="30"/>
      <c r="E23" s="22" t="s">
        <v>3</v>
      </c>
      <c r="F23" s="22" t="s">
        <v>4</v>
      </c>
      <c r="G23" s="22" t="s">
        <v>15</v>
      </c>
      <c r="H23" s="22" t="s">
        <v>3</v>
      </c>
      <c r="I23" s="22" t="s">
        <v>4</v>
      </c>
      <c r="J23" s="22" t="s">
        <v>15</v>
      </c>
      <c r="K23" s="22" t="s">
        <v>3</v>
      </c>
      <c r="L23" s="22" t="s">
        <v>4</v>
      </c>
      <c r="M23" s="22" t="s">
        <v>15</v>
      </c>
      <c r="N23" s="18" t="s">
        <v>3</v>
      </c>
      <c r="O23" s="18" t="s">
        <v>15</v>
      </c>
      <c r="P23" s="29"/>
    </row>
    <row r="24" spans="2:16">
      <c r="B24" s="22" t="s">
        <v>10</v>
      </c>
      <c r="C24" s="22" t="s">
        <v>45</v>
      </c>
      <c r="D24" s="18" t="s">
        <v>46</v>
      </c>
      <c r="E24" s="23">
        <v>0.05</v>
      </c>
      <c r="F24" s="24">
        <v>101850</v>
      </c>
      <c r="G24" s="24">
        <f>ROUNDDOWN(F24*E24,0)</f>
        <v>5092</v>
      </c>
      <c r="H24" s="23">
        <v>0.04</v>
      </c>
      <c r="I24" s="24">
        <v>112875</v>
      </c>
      <c r="J24" s="24">
        <f>ROUNDDOWN(I24*H24,0)</f>
        <v>4515</v>
      </c>
      <c r="K24" s="23">
        <v>0.03</v>
      </c>
      <c r="L24" s="10">
        <v>119175</v>
      </c>
      <c r="M24" s="24">
        <f>ROUNDDOWN(L24*K24,0)</f>
        <v>3575</v>
      </c>
      <c r="N24" s="23">
        <f>K24+H24+E24</f>
        <v>0.12000000000000001</v>
      </c>
      <c r="O24" s="24">
        <f>G24+J24+M24</f>
        <v>13182</v>
      </c>
      <c r="P24" s="22" t="s">
        <v>25</v>
      </c>
    </row>
    <row r="25" spans="2:16">
      <c r="B25" s="22"/>
      <c r="C25" s="22" t="s">
        <v>47</v>
      </c>
      <c r="D25" s="18" t="s">
        <v>48</v>
      </c>
      <c r="E25" s="25">
        <v>1.3</v>
      </c>
      <c r="F25" s="24">
        <v>103425</v>
      </c>
      <c r="G25" s="24">
        <f>ROUNDDOWN(F25*E25,0)</f>
        <v>134452</v>
      </c>
      <c r="H25" s="25">
        <v>1</v>
      </c>
      <c r="I25" s="24">
        <v>114975</v>
      </c>
      <c r="J25" s="24">
        <f>ROUNDDOWN(I25*H25,0)</f>
        <v>114975</v>
      </c>
      <c r="K25" s="25">
        <v>0.6</v>
      </c>
      <c r="L25" s="10">
        <v>121275</v>
      </c>
      <c r="M25" s="24">
        <f>ROUNDDOWN(L25*K25,0)</f>
        <v>72765</v>
      </c>
      <c r="N25" s="25">
        <f>K25+H25+E25</f>
        <v>2.9000000000000004</v>
      </c>
      <c r="O25" s="24">
        <f>G25+J25+M25</f>
        <v>322192</v>
      </c>
      <c r="P25" s="22" t="s">
        <v>25</v>
      </c>
    </row>
    <row r="26" spans="2:16">
      <c r="B26" s="22"/>
      <c r="C26" s="22" t="s">
        <v>49</v>
      </c>
      <c r="D26" s="18" t="s">
        <v>48</v>
      </c>
      <c r="E26" s="25">
        <v>2.1</v>
      </c>
      <c r="F26" s="24">
        <v>101325</v>
      </c>
      <c r="G26" s="24">
        <f>ROUNDDOWN(F26*E26,0)</f>
        <v>212782</v>
      </c>
      <c r="H26" s="25">
        <v>1.7</v>
      </c>
      <c r="I26" s="24">
        <v>112875</v>
      </c>
      <c r="J26" s="24">
        <f>ROUNDDOWN(I26*H26,0)</f>
        <v>191887</v>
      </c>
      <c r="K26" s="25">
        <v>0.7</v>
      </c>
      <c r="L26" s="10">
        <v>119175</v>
      </c>
      <c r="M26" s="24">
        <f>ROUNDDOWN(L26*K26,0)</f>
        <v>83422</v>
      </c>
      <c r="N26" s="25">
        <f>K26+H26+E26</f>
        <v>4.5</v>
      </c>
      <c r="O26" s="24">
        <f>G26+J26+M26</f>
        <v>488091</v>
      </c>
      <c r="P26" s="22" t="s">
        <v>25</v>
      </c>
    </row>
    <row r="27" spans="2:16">
      <c r="B27" s="22"/>
      <c r="C27" s="26"/>
      <c r="D27" s="22"/>
      <c r="E27" s="18"/>
      <c r="F27" s="25"/>
      <c r="G27" s="25"/>
      <c r="H27" s="24"/>
      <c r="I27" s="25"/>
      <c r="J27" s="25"/>
      <c r="K27" s="24"/>
      <c r="L27" s="25"/>
      <c r="M27" s="25"/>
      <c r="N27" s="24"/>
      <c r="O27" s="25"/>
      <c r="P27" s="22"/>
    </row>
    <row r="28" spans="2:16">
      <c r="B28" s="22"/>
      <c r="C28" s="26"/>
      <c r="D28" s="22"/>
      <c r="E28" s="18"/>
      <c r="F28" s="25"/>
      <c r="G28" s="25"/>
      <c r="H28" s="24"/>
      <c r="I28" s="25"/>
      <c r="J28" s="25"/>
      <c r="K28" s="24"/>
      <c r="L28" s="25"/>
      <c r="M28" s="25"/>
      <c r="N28" s="24"/>
      <c r="O28" s="25"/>
      <c r="P28" s="22"/>
    </row>
    <row r="29" spans="2:16">
      <c r="B29" s="22" t="s">
        <v>9</v>
      </c>
      <c r="C29" s="22"/>
      <c r="D29" s="22"/>
      <c r="E29" s="18"/>
      <c r="F29" s="25"/>
      <c r="G29" s="25"/>
      <c r="H29" s="24"/>
      <c r="I29" s="25"/>
      <c r="J29" s="25"/>
      <c r="K29" s="22"/>
      <c r="L29" s="25"/>
      <c r="M29" s="25"/>
      <c r="N29" s="22"/>
      <c r="O29" s="27">
        <f>SUM(O24:O26)</f>
        <v>823465</v>
      </c>
      <c r="P29" s="22" t="s">
        <v>50</v>
      </c>
    </row>
    <row r="30" spans="2:16">
      <c r="B30" s="8" t="s">
        <v>54</v>
      </c>
      <c r="C30" s="7"/>
      <c r="D30" s="7"/>
      <c r="E30" s="7"/>
      <c r="F30" s="7"/>
      <c r="G30" s="7"/>
      <c r="H30" s="7"/>
      <c r="I30" s="7"/>
      <c r="J30" s="7"/>
      <c r="K30" s="7"/>
      <c r="L30" s="7"/>
      <c r="M30" s="7"/>
      <c r="N30" s="7"/>
      <c r="O30" s="7"/>
      <c r="P30" s="7"/>
    </row>
    <row r="31" spans="2:16">
      <c r="B31" s="8" t="s">
        <v>53</v>
      </c>
      <c r="C31" s="7"/>
      <c r="D31" s="7"/>
      <c r="E31" s="7"/>
      <c r="F31" s="7"/>
      <c r="G31" s="7"/>
      <c r="H31" s="7"/>
      <c r="I31" s="7"/>
      <c r="J31" s="7"/>
      <c r="K31" s="7"/>
      <c r="L31" s="7"/>
      <c r="M31" s="7"/>
      <c r="N31" s="7"/>
      <c r="O31" s="7"/>
      <c r="P31" s="7"/>
    </row>
    <row r="32" spans="2:16">
      <c r="B32" s="8" t="s">
        <v>55</v>
      </c>
      <c r="C32" s="7"/>
      <c r="D32" s="7"/>
      <c r="E32" s="7"/>
      <c r="F32" s="7"/>
      <c r="G32" s="7"/>
      <c r="H32" s="7"/>
      <c r="I32" s="7"/>
      <c r="J32" s="7"/>
      <c r="K32" s="7"/>
      <c r="L32" s="7"/>
      <c r="M32" s="7"/>
      <c r="N32" s="7"/>
      <c r="O32" s="7"/>
      <c r="P32" s="7"/>
    </row>
    <row r="33" spans="2:16" ht="13.5" customHeight="1">
      <c r="B33" s="5" t="s">
        <v>56</v>
      </c>
      <c r="C33" s="5"/>
      <c r="D33" s="5"/>
      <c r="E33" s="5"/>
      <c r="F33" s="11"/>
      <c r="G33" s="11"/>
      <c r="H33" s="5"/>
      <c r="I33" s="12"/>
      <c r="J33" s="12"/>
      <c r="K33" s="12"/>
      <c r="L33" s="12"/>
      <c r="M33" s="12"/>
      <c r="N33" s="5"/>
      <c r="O33" s="5"/>
      <c r="P33" s="5"/>
    </row>
    <row r="34" spans="2:16" ht="13.5" customHeight="1">
      <c r="B34" s="5"/>
      <c r="C34" s="5"/>
      <c r="D34" s="5"/>
      <c r="E34" s="5"/>
      <c r="F34" s="11"/>
      <c r="G34" s="11"/>
      <c r="H34" s="5"/>
      <c r="I34" s="12"/>
      <c r="J34" s="12"/>
      <c r="K34" s="12"/>
      <c r="L34" s="12"/>
      <c r="M34" s="12"/>
      <c r="N34" s="5"/>
      <c r="O34" s="5"/>
      <c r="P34" s="5"/>
    </row>
    <row r="35" spans="2:16">
      <c r="B35" s="5" t="s">
        <v>7</v>
      </c>
      <c r="C35" s="5"/>
      <c r="D35" s="5"/>
      <c r="E35" s="5"/>
      <c r="F35" s="5"/>
      <c r="G35" s="5"/>
      <c r="H35" s="5"/>
      <c r="I35" s="5"/>
      <c r="J35" s="5"/>
      <c r="K35" s="5"/>
      <c r="L35" s="5"/>
      <c r="M35" s="5"/>
      <c r="N35" s="5" t="s">
        <v>13</v>
      </c>
      <c r="O35" s="5"/>
      <c r="P35" s="5"/>
    </row>
    <row r="36" spans="2:16">
      <c r="B36" s="30" t="s">
        <v>0</v>
      </c>
      <c r="C36" s="30" t="s">
        <v>1</v>
      </c>
      <c r="D36" s="30" t="s">
        <v>5</v>
      </c>
      <c r="E36" s="19" t="s">
        <v>16</v>
      </c>
      <c r="F36" s="20" t="s">
        <v>64</v>
      </c>
      <c r="G36" s="21"/>
      <c r="H36" s="19" t="s">
        <v>16</v>
      </c>
      <c r="I36" s="20" t="s">
        <v>65</v>
      </c>
      <c r="J36" s="21"/>
      <c r="K36" s="19" t="s">
        <v>16</v>
      </c>
      <c r="L36" s="20" t="s">
        <v>66</v>
      </c>
      <c r="M36" s="21"/>
      <c r="N36" s="33" t="s">
        <v>9</v>
      </c>
      <c r="O36" s="34"/>
      <c r="P36" s="29" t="s">
        <v>6</v>
      </c>
    </row>
    <row r="37" spans="2:16">
      <c r="B37" s="30"/>
      <c r="C37" s="30"/>
      <c r="D37" s="30"/>
      <c r="E37" s="22" t="s">
        <v>3</v>
      </c>
      <c r="F37" s="22" t="s">
        <v>4</v>
      </c>
      <c r="G37" s="22" t="s">
        <v>15</v>
      </c>
      <c r="H37" s="22" t="s">
        <v>3</v>
      </c>
      <c r="I37" s="22" t="s">
        <v>4</v>
      </c>
      <c r="J37" s="22" t="s">
        <v>15</v>
      </c>
      <c r="K37" s="22" t="s">
        <v>3</v>
      </c>
      <c r="L37" s="22" t="s">
        <v>4</v>
      </c>
      <c r="M37" s="22" t="s">
        <v>15</v>
      </c>
      <c r="N37" s="18" t="s">
        <v>3</v>
      </c>
      <c r="O37" s="18" t="s">
        <v>15</v>
      </c>
      <c r="P37" s="29"/>
    </row>
    <row r="38" spans="2:16">
      <c r="B38" s="22" t="s">
        <v>8</v>
      </c>
      <c r="C38" s="22"/>
      <c r="D38" s="18" t="s">
        <v>51</v>
      </c>
      <c r="E38" s="25">
        <v>2506</v>
      </c>
      <c r="F38" s="24">
        <v>111</v>
      </c>
      <c r="G38" s="24">
        <f>ROUNDDOWN(F38*E38,0)</f>
        <v>278166</v>
      </c>
      <c r="H38" s="25">
        <v>2005</v>
      </c>
      <c r="I38" s="24">
        <v>133</v>
      </c>
      <c r="J38" s="24">
        <f>ROUNDDOWN(I38*H38,0)</f>
        <v>266665</v>
      </c>
      <c r="K38" s="25">
        <v>504</v>
      </c>
      <c r="L38" s="10">
        <v>148</v>
      </c>
      <c r="M38" s="24">
        <f>ROUNDDOWN(L38*K38,0)</f>
        <v>74592</v>
      </c>
      <c r="N38" s="24">
        <f>K38+H38+E38</f>
        <v>5015</v>
      </c>
      <c r="O38" s="24">
        <f>G38+J38+M38</f>
        <v>619423</v>
      </c>
      <c r="P38" s="22" t="s">
        <v>14</v>
      </c>
    </row>
    <row r="39" spans="2:16">
      <c r="B39" s="22"/>
      <c r="C39" s="22"/>
      <c r="D39" s="18"/>
      <c r="E39" s="25"/>
      <c r="F39" s="24"/>
      <c r="G39" s="24"/>
      <c r="H39" s="25"/>
      <c r="I39" s="24"/>
      <c r="J39" s="24"/>
      <c r="K39" s="25"/>
      <c r="L39" s="10"/>
      <c r="M39" s="10"/>
      <c r="N39" s="24"/>
      <c r="O39" s="24"/>
      <c r="P39" s="22"/>
    </row>
    <row r="40" spans="2:16">
      <c r="B40" s="22"/>
      <c r="C40" s="22"/>
      <c r="D40" s="18"/>
      <c r="E40" s="25"/>
      <c r="F40" s="24"/>
      <c r="G40" s="24"/>
      <c r="H40" s="25"/>
      <c r="I40" s="24"/>
      <c r="J40" s="24"/>
      <c r="K40" s="25"/>
      <c r="L40" s="24"/>
      <c r="M40" s="24"/>
      <c r="N40" s="24"/>
      <c r="O40" s="24"/>
      <c r="P40" s="22"/>
    </row>
    <row r="41" spans="2:16">
      <c r="B41" s="22"/>
      <c r="C41" s="22"/>
      <c r="D41" s="18"/>
      <c r="E41" s="25"/>
      <c r="F41" s="24"/>
      <c r="G41" s="24"/>
      <c r="H41" s="25"/>
      <c r="I41" s="24"/>
      <c r="J41" s="24"/>
      <c r="K41" s="25"/>
      <c r="L41" s="24"/>
      <c r="M41" s="24"/>
      <c r="N41" s="24"/>
      <c r="O41" s="24"/>
      <c r="P41" s="22"/>
    </row>
    <row r="42" spans="2:16">
      <c r="B42" s="22"/>
      <c r="C42" s="22"/>
      <c r="D42" s="18"/>
      <c r="E42" s="25"/>
      <c r="F42" s="24"/>
      <c r="G42" s="24"/>
      <c r="H42" s="25"/>
      <c r="I42" s="24"/>
      <c r="J42" s="24"/>
      <c r="K42" s="25"/>
      <c r="L42" s="24"/>
      <c r="M42" s="24"/>
      <c r="N42" s="24"/>
      <c r="O42" s="24"/>
      <c r="P42" s="22"/>
    </row>
    <row r="43" spans="2:16">
      <c r="B43" s="22"/>
      <c r="C43" s="22"/>
      <c r="D43" s="18"/>
      <c r="E43" s="25"/>
      <c r="F43" s="24"/>
      <c r="G43" s="24"/>
      <c r="H43" s="25"/>
      <c r="I43" s="24"/>
      <c r="J43" s="24"/>
      <c r="K43" s="25"/>
      <c r="L43" s="24"/>
      <c r="M43" s="24"/>
      <c r="N43" s="24"/>
      <c r="O43" s="24"/>
      <c r="P43" s="22"/>
    </row>
    <row r="44" spans="2:16">
      <c r="B44" s="22"/>
      <c r="C44" s="22"/>
      <c r="D44" s="18"/>
      <c r="E44" s="25"/>
      <c r="F44" s="24"/>
      <c r="G44" s="24"/>
      <c r="H44" s="25"/>
      <c r="I44" s="24"/>
      <c r="J44" s="24"/>
      <c r="K44" s="25"/>
      <c r="L44" s="24"/>
      <c r="M44" s="24"/>
      <c r="N44" s="24"/>
      <c r="O44" s="24"/>
      <c r="P44" s="22"/>
    </row>
    <row r="45" spans="2:16">
      <c r="B45" s="22" t="s">
        <v>9</v>
      </c>
      <c r="C45" s="22"/>
      <c r="D45" s="18"/>
      <c r="E45" s="22"/>
      <c r="F45" s="24"/>
      <c r="G45" s="24"/>
      <c r="H45" s="22"/>
      <c r="I45" s="22"/>
      <c r="J45" s="22"/>
      <c r="K45" s="22"/>
      <c r="L45" s="22"/>
      <c r="M45" s="22"/>
      <c r="N45" s="22"/>
      <c r="O45" s="27">
        <f>SUM(O38:O44)</f>
        <v>619423</v>
      </c>
      <c r="P45" s="22" t="s">
        <v>52</v>
      </c>
    </row>
    <row r="46" spans="2:16">
      <c r="B46" s="8" t="s">
        <v>57</v>
      </c>
      <c r="C46" s="7"/>
      <c r="D46" s="7"/>
      <c r="E46" s="7"/>
      <c r="F46" s="7"/>
      <c r="G46" s="7"/>
      <c r="H46" s="7"/>
      <c r="I46" s="7"/>
      <c r="J46" s="7"/>
      <c r="K46" s="7"/>
      <c r="L46" s="7"/>
      <c r="M46" s="7"/>
      <c r="N46" s="7"/>
      <c r="O46" s="7"/>
      <c r="P46" s="7"/>
    </row>
    <row r="47" spans="2:16">
      <c r="B47" s="8" t="s">
        <v>53</v>
      </c>
      <c r="C47" s="7"/>
      <c r="D47" s="7"/>
      <c r="E47" s="7"/>
      <c r="F47" s="7"/>
      <c r="G47" s="7"/>
      <c r="H47" s="7"/>
      <c r="I47" s="7"/>
      <c r="J47" s="7"/>
      <c r="K47" s="7"/>
      <c r="L47" s="7"/>
      <c r="M47" s="7"/>
      <c r="N47" s="7"/>
      <c r="O47" s="7"/>
      <c r="P47" s="7"/>
    </row>
    <row r="48" spans="2:16">
      <c r="B48" s="8" t="s">
        <v>58</v>
      </c>
      <c r="C48" s="8"/>
      <c r="D48" s="8"/>
      <c r="E48" s="8"/>
      <c r="F48" s="8"/>
      <c r="G48" s="8"/>
      <c r="H48" s="8"/>
      <c r="I48" s="8"/>
      <c r="J48" s="8"/>
      <c r="K48" s="8"/>
      <c r="L48" s="8"/>
      <c r="M48" s="8"/>
      <c r="N48" s="8"/>
      <c r="O48" s="8"/>
      <c r="P48" s="8"/>
    </row>
    <row r="49" spans="2:16">
      <c r="B49" s="8" t="s">
        <v>59</v>
      </c>
      <c r="C49" s="8"/>
      <c r="D49" s="8"/>
      <c r="E49" s="8"/>
      <c r="F49" s="8"/>
      <c r="G49" s="8"/>
      <c r="H49" s="8"/>
      <c r="I49" s="8"/>
      <c r="J49" s="8"/>
      <c r="K49" s="8"/>
      <c r="L49" s="8"/>
      <c r="M49" s="8"/>
      <c r="N49" s="8"/>
      <c r="O49" s="8"/>
      <c r="P49" s="8"/>
    </row>
    <row r="50" spans="2:16">
      <c r="B50" s="8" t="s">
        <v>60</v>
      </c>
      <c r="C50" s="7"/>
      <c r="D50" s="7"/>
      <c r="E50" s="7"/>
      <c r="F50" s="7"/>
      <c r="G50" s="7"/>
      <c r="H50" s="7"/>
      <c r="I50" s="7"/>
      <c r="J50" s="7"/>
      <c r="K50" s="7"/>
      <c r="L50" s="7"/>
      <c r="M50" s="7"/>
      <c r="N50" s="7"/>
      <c r="O50" s="7"/>
      <c r="P50" s="7"/>
    </row>
    <row r="51" spans="2:16">
      <c r="B51" s="8" t="s">
        <v>61</v>
      </c>
      <c r="C51" s="7"/>
      <c r="D51" s="7"/>
      <c r="E51" s="7"/>
      <c r="F51" s="7"/>
      <c r="G51" s="7"/>
      <c r="H51" s="7"/>
      <c r="I51" s="7"/>
      <c r="J51" s="7"/>
      <c r="K51" s="7"/>
      <c r="L51" s="7"/>
      <c r="M51" s="7"/>
      <c r="N51" s="7"/>
      <c r="O51" s="7"/>
      <c r="P51" s="7"/>
    </row>
    <row r="52" spans="2:16">
      <c r="B52" s="8"/>
      <c r="C52" s="7"/>
      <c r="D52" s="7"/>
      <c r="E52" s="7"/>
      <c r="F52" s="7"/>
      <c r="G52" s="7"/>
      <c r="H52" s="7"/>
      <c r="I52" s="7"/>
      <c r="J52" s="7"/>
      <c r="K52" s="7"/>
      <c r="L52" s="7"/>
      <c r="M52" s="7"/>
      <c r="N52" s="7"/>
      <c r="O52" s="7"/>
      <c r="P52" s="7"/>
    </row>
    <row r="53" spans="2:16">
      <c r="B53" s="8"/>
      <c r="C53" s="7"/>
      <c r="D53" s="7"/>
      <c r="E53" s="7"/>
      <c r="F53" s="7"/>
      <c r="G53" s="7"/>
      <c r="H53" s="7"/>
      <c r="I53" s="7"/>
      <c r="J53" s="7"/>
      <c r="K53" s="7"/>
      <c r="L53" s="7"/>
      <c r="M53" s="7"/>
      <c r="N53" s="7"/>
      <c r="O53" s="7"/>
      <c r="P53" s="7"/>
    </row>
    <row r="54" spans="2:16">
      <c r="B54" s="8"/>
      <c r="C54" s="7"/>
      <c r="D54" s="7"/>
      <c r="E54" s="7"/>
      <c r="F54" s="7"/>
      <c r="G54" s="7"/>
      <c r="H54" s="7"/>
      <c r="I54" s="7"/>
      <c r="J54" s="7"/>
      <c r="K54" s="7"/>
      <c r="L54" s="7"/>
      <c r="M54" s="7"/>
      <c r="N54" s="7"/>
      <c r="O54" s="7"/>
      <c r="P54" s="7"/>
    </row>
    <row r="55" spans="2:16">
      <c r="B55" s="8"/>
      <c r="C55" s="7"/>
      <c r="D55" s="7"/>
      <c r="E55" s="7"/>
      <c r="F55" s="7"/>
      <c r="G55" s="7"/>
      <c r="H55" s="7"/>
      <c r="I55" s="7"/>
      <c r="J55" s="7"/>
      <c r="K55" s="7"/>
      <c r="L55" s="7"/>
      <c r="M55" s="7"/>
      <c r="N55" s="7"/>
      <c r="O55" s="7"/>
      <c r="P55" s="7"/>
    </row>
    <row r="56" spans="2:16">
      <c r="B56" s="8"/>
      <c r="C56" s="7"/>
      <c r="D56" s="7"/>
      <c r="E56" s="7"/>
      <c r="F56" s="7"/>
      <c r="G56" s="7"/>
      <c r="H56" s="7"/>
      <c r="I56" s="7"/>
      <c r="J56" s="7"/>
      <c r="K56" s="7"/>
      <c r="L56" s="7"/>
      <c r="M56" s="7"/>
      <c r="N56" s="7"/>
      <c r="O56" s="7"/>
      <c r="P56" s="7"/>
    </row>
    <row r="57" spans="2:16">
      <c r="B57" s="5"/>
    </row>
  </sheetData>
  <mergeCells count="18">
    <mergeCell ref="F5:L5"/>
    <mergeCell ref="N36:O36"/>
    <mergeCell ref="D9:F9"/>
    <mergeCell ref="I9:K9"/>
    <mergeCell ref="N22:O22"/>
    <mergeCell ref="I12:K12"/>
    <mergeCell ref="I16:M16"/>
    <mergeCell ref="I17:M17"/>
    <mergeCell ref="I18:M18"/>
    <mergeCell ref="I19:M19"/>
    <mergeCell ref="P36:P37"/>
    <mergeCell ref="B36:B37"/>
    <mergeCell ref="C36:C37"/>
    <mergeCell ref="D36:D37"/>
    <mergeCell ref="P22:P23"/>
    <mergeCell ref="B22:B23"/>
    <mergeCell ref="C22:C23"/>
    <mergeCell ref="D22:D23"/>
  </mergeCells>
  <phoneticPr fontId="2"/>
  <pageMargins left="0.78740157480314965" right="0.78740157480314965" top="0.70866141732283472" bottom="0.6692913385826772" header="0.51181102362204722" footer="0.51181102362204722"/>
  <pageSetup paperSize="9" scale="78" firstPageNumber="34"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添付資料</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坪井 祐也</dc:creator>
  <cp:lastModifiedBy>西村　昌之</cp:lastModifiedBy>
  <cp:lastPrinted>2021-11-11T07:03:22Z</cp:lastPrinted>
  <dcterms:created xsi:type="dcterms:W3CDTF">2008-06-16T12:38:56Z</dcterms:created>
  <dcterms:modified xsi:type="dcterms:W3CDTF">2022-09-23T03:43:31Z</dcterms:modified>
</cp:coreProperties>
</file>