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40" documentId="8_{3D00C609-6023-49A0-8B0F-9E98C67E5772}" xr6:coauthVersionLast="47" xr6:coauthVersionMax="47" xr10:uidLastSave="{620D784C-BEB8-481F-96B7-24A7F40FFA8F}"/>
  <bookViews>
    <workbookView xWindow="-110" yWindow="-110" windowWidth="19420" windowHeight="10300" tabRatio="959" activeTab="2" xr2:uid="{00000000-000D-0000-FFFF-FFFF00000000}"/>
  </bookViews>
  <sheets>
    <sheet name="対象施設一覧" sheetId="2" r:id="rId1"/>
    <sheet name="年間電気使用量内訳" sheetId="3" r:id="rId2"/>
    <sheet name="1_西予市衛生センター" sheetId="5" r:id="rId3"/>
    <sheet name="2_西予市中川地域づくり活動センター" sheetId="6" r:id="rId4"/>
    <sheet name="3_考古センター" sheetId="7" r:id="rId5"/>
    <sheet name="4_西予市渓筋地域づくり活動センター" sheetId="9" r:id="rId6"/>
    <sheet name="5_西予市中筋地域づくり活動センター" sheetId="11" r:id="rId7"/>
    <sheet name="6_西予市蔵貫地域づくり活動センター" sheetId="12" r:id="rId8"/>
    <sheet name="7_西予市狩江地域づくり活動センター" sheetId="14" r:id="rId9"/>
    <sheet name="8_西予市高山・宮野浦地域づくり活動センター" sheetId="13" r:id="rId10"/>
    <sheet name="9_西予市俵津地域づくり活動センター" sheetId="15" r:id="rId11"/>
    <sheet name="10_西予市俵津文楽会館" sheetId="16" r:id="rId12"/>
    <sheet name="11_三瓶老人憩の家" sheetId="17" r:id="rId13"/>
    <sheet name="12_西予市朝立会館" sheetId="19" r:id="rId14"/>
    <sheet name="13_西予市三瓶体育館" sheetId="20" r:id="rId15"/>
    <sheet name="14_三瓶支所（保健福祉総合センター含む）" sheetId="21" r:id="rId16"/>
    <sheet name="15_西予市宇和運動公園" sheetId="22" r:id="rId17"/>
    <sheet name="16_西予市役所（保健センター含む）" sheetId="4" r:id="rId18"/>
    <sheet name="17_西予市城川総合運動公園" sheetId="24" r:id="rId19"/>
    <sheet name="18_西予市多田地域づくり活動センター" sheetId="25" r:id="rId20"/>
    <sheet name="19_西予市石城地域づくり活動センター" sheetId="26" r:id="rId21"/>
    <sheet name="20_西予市田之筋地域づくり活動センター" sheetId="27" r:id="rId22"/>
    <sheet name="21_西予市下宇和地域づくり活動センター" sheetId="29" r:id="rId23"/>
    <sheet name="22_西予市宇和ふれあいセンター" sheetId="28" r:id="rId24"/>
    <sheet name="23_西予市明間地域づくり活動センター" sheetId="30" r:id="rId25"/>
    <sheet name="24_西予市惣川地域づくり活動センター" sheetId="31" r:id="rId26"/>
    <sheet name="25_西予市高川地域づくり活動センター" sheetId="32" r:id="rId27"/>
    <sheet name="26_西予市認定こども園しろかわ保育所" sheetId="33" r:id="rId28"/>
    <sheet name="27_西予市城川歴史民俗資料館、郷土文化保存伝習施設" sheetId="34" r:id="rId29"/>
    <sheet name="28_西予市竜沢寺緑地公園" sheetId="35" r:id="rId30"/>
    <sheet name="29_西予市遊子川地域づくり活動センター" sheetId="36" r:id="rId31"/>
    <sheet name="30_西予市横林地域づくり活動センター" sheetId="37" r:id="rId32"/>
    <sheet name="31_西予市野村地域づくり活動センター" sheetId="38" r:id="rId33"/>
    <sheet name="32_西予市乙亥会館（外トイレ含む）" sheetId="52" r:id="rId34"/>
    <sheet name="33_西予市野村大和田地区体育館" sheetId="40" r:id="rId35"/>
    <sheet name="34_西予市野村運動公園" sheetId="39" r:id="rId36"/>
    <sheet name="35_シルク博物館、織物館" sheetId="41" r:id="rId37"/>
    <sheet name="36_野村絹素材研究所" sheetId="42" r:id="rId38"/>
    <sheet name="37_西予市魚成地域づくり活動センター" sheetId="44" r:id="rId39"/>
    <sheet name="38_西予市立明浜小学校（校舎）" sheetId="45" r:id="rId40"/>
    <sheet name="39_西予市トトロクラブ" sheetId="46" r:id="rId41"/>
    <sheet name="40_西予市宇和児童館" sheetId="47" r:id="rId42"/>
    <sheet name="41_西予市立宇和中学校（体育館）" sheetId="48" r:id="rId43"/>
    <sheet name="42_西予市立城川小学校（校舎＋体育館アリーナ以外）" sheetId="49" r:id="rId44"/>
    <sheet name="43_西予市立三瓶小学校" sheetId="50" r:id="rId45"/>
    <sheet name="44_西予市立野村小学校（校舎＋体育館アリーナ以外）" sheetId="51" r:id="rId46"/>
  </sheets>
  <definedNames>
    <definedName name="_xlnm._FilterDatabase" localSheetId="0" hidden="1">対象施設一覧!$A$2:$G$46</definedName>
    <definedName name="_xlnm._FilterDatabase" localSheetId="1" hidden="1">年間電気使用量内訳!$A$2:$R$46</definedName>
    <definedName name="_xlnm.Print_Titles" localSheetId="15">'14_三瓶支所（保健福祉総合センター含む）'!$1:$2</definedName>
    <definedName name="_xlnm.Print_Titles" localSheetId="17">'16_西予市役所（保健センター含む）'!$1:$2</definedName>
    <definedName name="_xlnm.Print_Titles" localSheetId="43">'42_西予市立城川小学校（校舎＋体育館アリーナ以外）'!$1:$2</definedName>
    <definedName name="_xlnm.Print_Titles" localSheetId="44">'43_西予市立三瓶小学校'!$1:$2</definedName>
    <definedName name="_xlnm.Print_Titles" localSheetId="45">'44_西予市立野村小学校（校舎＋体育館アリーナ以外）'!$1:$2</definedName>
    <definedName name="_xlnm.Print_Titles" localSheetId="0">対象施設一覧!$2:$2</definedName>
    <definedName name="_xlnm.Print_Titles" localSheetId="1">年間電気使用量内訳!$2:$2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8" i="3" l="1"/>
  <c r="R37" i="3" l="1"/>
  <c r="G30" i="34"/>
  <c r="F30" i="34"/>
  <c r="G10" i="12" l="1"/>
  <c r="G43" i="32" l="1"/>
  <c r="F43" i="32"/>
  <c r="G32" i="52" l="1"/>
  <c r="F32" i="52"/>
  <c r="G159" i="51"/>
  <c r="F159" i="51"/>
  <c r="G131" i="50"/>
  <c r="F131" i="50"/>
  <c r="G131" i="49"/>
  <c r="F131" i="49"/>
  <c r="G36" i="48"/>
  <c r="F36" i="48"/>
  <c r="G25" i="47"/>
  <c r="F25" i="47"/>
  <c r="G13" i="46"/>
  <c r="F13" i="46"/>
  <c r="G64" i="45"/>
  <c r="F64" i="45"/>
  <c r="G40" i="44"/>
  <c r="F40" i="44"/>
  <c r="G20" i="42"/>
  <c r="F20" i="42"/>
  <c r="G53" i="41"/>
  <c r="F53" i="41"/>
  <c r="G4" i="40"/>
  <c r="F4" i="40"/>
  <c r="G11" i="39" l="1"/>
  <c r="F11" i="39"/>
  <c r="G40" i="38"/>
  <c r="F40" i="38"/>
  <c r="G19" i="37"/>
  <c r="F19" i="37"/>
  <c r="G48" i="36"/>
  <c r="F48" i="36"/>
  <c r="G12" i="35"/>
  <c r="F12" i="35"/>
  <c r="G36" i="33"/>
  <c r="F36" i="33"/>
  <c r="G26" i="31" l="1"/>
  <c r="F26" i="31"/>
  <c r="G20" i="30" l="1"/>
  <c r="F20" i="30"/>
  <c r="G34" i="29"/>
  <c r="F34" i="29"/>
  <c r="G30" i="28"/>
  <c r="F30" i="28"/>
  <c r="G24" i="27" l="1"/>
  <c r="F24" i="27"/>
  <c r="G24" i="26"/>
  <c r="F24" i="26"/>
  <c r="G30" i="25"/>
  <c r="F30" i="25"/>
  <c r="G21" i="24"/>
  <c r="F21" i="24"/>
  <c r="G63" i="22"/>
  <c r="F63" i="22"/>
  <c r="G81" i="21"/>
  <c r="F81" i="21"/>
  <c r="G28" i="20"/>
  <c r="F28" i="20"/>
  <c r="G16" i="19"/>
  <c r="F16" i="19"/>
  <c r="G18" i="17"/>
  <c r="F18" i="17"/>
  <c r="G19" i="16"/>
  <c r="F19" i="16"/>
  <c r="G63" i="15"/>
  <c r="F63" i="15"/>
  <c r="G32" i="14"/>
  <c r="F32" i="14"/>
  <c r="G61" i="13"/>
  <c r="F61" i="13"/>
  <c r="F10" i="12" l="1"/>
  <c r="G41" i="11"/>
  <c r="F41" i="11"/>
  <c r="G33" i="9"/>
  <c r="F33" i="9"/>
  <c r="G17" i="7"/>
  <c r="F17" i="7"/>
  <c r="G33" i="6"/>
  <c r="F33" i="6"/>
  <c r="R40" i="3" l="1"/>
  <c r="R44" i="3" l="1"/>
  <c r="R46" i="3" l="1"/>
  <c r="R41" i="3" l="1"/>
  <c r="R42" i="3" l="1"/>
  <c r="R31" i="3" l="1"/>
  <c r="R27" i="3"/>
  <c r="R5" i="3" l="1"/>
  <c r="C19" i="3" l="1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18" i="3"/>
  <c r="C5" i="3"/>
  <c r="C4" i="3"/>
  <c r="C6" i="3"/>
  <c r="C7" i="3"/>
  <c r="C8" i="3"/>
  <c r="C9" i="3"/>
  <c r="C10" i="3"/>
  <c r="C11" i="3"/>
  <c r="C12" i="3"/>
  <c r="C13" i="3"/>
  <c r="C14" i="3"/>
  <c r="C15" i="3"/>
  <c r="C16" i="3"/>
  <c r="C17" i="3"/>
  <c r="C3" i="3"/>
  <c r="H277" i="4" l="1"/>
  <c r="G277" i="4"/>
  <c r="R3" i="3" l="1"/>
  <c r="R18" i="3"/>
  <c r="R45" i="3"/>
  <c r="R43" i="3"/>
  <c r="R39" i="3"/>
  <c r="R36" i="3"/>
  <c r="R35" i="3"/>
  <c r="R34" i="3"/>
  <c r="R33" i="3"/>
  <c r="R32" i="3"/>
  <c r="R30" i="3"/>
  <c r="R29" i="3"/>
  <c r="R28" i="3"/>
  <c r="R26" i="3"/>
  <c r="R25" i="3"/>
  <c r="R24" i="3"/>
  <c r="R23" i="3"/>
  <c r="R22" i="3"/>
  <c r="R21" i="3"/>
  <c r="R20" i="3"/>
  <c r="R19" i="3"/>
  <c r="R17" i="3"/>
  <c r="R16" i="3"/>
  <c r="R15" i="3"/>
  <c r="R14" i="3"/>
  <c r="R13" i="3"/>
  <c r="R12" i="3"/>
  <c r="R11" i="3"/>
  <c r="R10" i="3"/>
  <c r="R9" i="3"/>
  <c r="R8" i="3"/>
  <c r="R7" i="3"/>
  <c r="R6" i="3"/>
  <c r="R4" i="3"/>
</calcChain>
</file>

<file path=xl/sharedStrings.xml><?xml version="1.0" encoding="utf-8"?>
<sst xmlns="http://schemas.openxmlformats.org/spreadsheetml/2006/main" count="8375" uniqueCount="1375">
  <si>
    <t>対象施設一覧（44物件）</t>
    <rPh sb="0" eb="6">
      <t>タイショウシセツイチラン</t>
    </rPh>
    <rPh sb="9" eb="11">
      <t>ブッケン</t>
    </rPh>
    <phoneticPr fontId="5"/>
  </si>
  <si>
    <t>No</t>
    <phoneticPr fontId="5"/>
  </si>
  <si>
    <t>施設名称</t>
    <rPh sb="0" eb="4">
      <t>シセツメイショウ</t>
    </rPh>
    <phoneticPr fontId="5"/>
  </si>
  <si>
    <t>西予市衛生センター</t>
  </si>
  <si>
    <t>西予市中川地域づくり活動センター</t>
    <rPh sb="0" eb="3">
      <t>セイヨシ</t>
    </rPh>
    <phoneticPr fontId="5"/>
  </si>
  <si>
    <t>考古センター</t>
  </si>
  <si>
    <t>西予市渓筋地域づくり活動センター</t>
    <rPh sb="5" eb="7">
      <t>チイキ</t>
    </rPh>
    <rPh sb="10" eb="12">
      <t>カツドウ</t>
    </rPh>
    <phoneticPr fontId="5"/>
  </si>
  <si>
    <t>西予市中筋地域づくり活動センター</t>
    <rPh sb="5" eb="7">
      <t>チイキ</t>
    </rPh>
    <rPh sb="10" eb="12">
      <t>カツドウ</t>
    </rPh>
    <phoneticPr fontId="5"/>
  </si>
  <si>
    <t>西予市蔵貫地域づくり活動センター</t>
    <rPh sb="0" eb="3">
      <t>セイヨシ</t>
    </rPh>
    <phoneticPr fontId="5"/>
  </si>
  <si>
    <t>西予市狩江地域づくり活動センター</t>
    <rPh sb="0" eb="3">
      <t>セイヨシ</t>
    </rPh>
    <rPh sb="5" eb="7">
      <t>チイキ</t>
    </rPh>
    <rPh sb="10" eb="12">
      <t>カツドウ</t>
    </rPh>
    <phoneticPr fontId="5"/>
  </si>
  <si>
    <t>西予市高山・宮野浦地域づくり活動センター</t>
    <rPh sb="0" eb="3">
      <t>セイヨシ</t>
    </rPh>
    <rPh sb="3" eb="5">
      <t>タカヤマ</t>
    </rPh>
    <rPh sb="6" eb="9">
      <t>ミヤノウラ</t>
    </rPh>
    <rPh sb="9" eb="11">
      <t>チイキ</t>
    </rPh>
    <rPh sb="14" eb="16">
      <t>カツドウ</t>
    </rPh>
    <phoneticPr fontId="5"/>
  </si>
  <si>
    <t>西予市俵津地域づくり活動センター</t>
    <rPh sb="0" eb="3">
      <t>セイヨシ</t>
    </rPh>
    <phoneticPr fontId="5"/>
  </si>
  <si>
    <t>西予市俵津文楽会館</t>
  </si>
  <si>
    <t>三瓶老人憩の家</t>
    <rPh sb="2" eb="4">
      <t>ロウジン</t>
    </rPh>
    <rPh sb="4" eb="5">
      <t>イコ</t>
    </rPh>
    <rPh sb="6" eb="7">
      <t>イエ</t>
    </rPh>
    <phoneticPr fontId="5"/>
  </si>
  <si>
    <t>西予市朝立会館</t>
  </si>
  <si>
    <t>西予市三瓶体育館</t>
  </si>
  <si>
    <t>三瓶支所（保健福祉総合センター含む）</t>
    <rPh sb="5" eb="7">
      <t>ホケン</t>
    </rPh>
    <rPh sb="7" eb="9">
      <t>フクシ</t>
    </rPh>
    <rPh sb="9" eb="11">
      <t>ソウゴウ</t>
    </rPh>
    <rPh sb="15" eb="16">
      <t>フク</t>
    </rPh>
    <phoneticPr fontId="5"/>
  </si>
  <si>
    <t>西予市宇和運動公園</t>
  </si>
  <si>
    <t>西予市役所庁舎（保健センター含む）</t>
    <rPh sb="0" eb="2">
      <t>セイヨ</t>
    </rPh>
    <rPh sb="2" eb="3">
      <t>シ</t>
    </rPh>
    <rPh sb="3" eb="5">
      <t>ヤクショ</t>
    </rPh>
    <rPh sb="5" eb="7">
      <t>チョウシャ</t>
    </rPh>
    <rPh sb="8" eb="10">
      <t>ホケン</t>
    </rPh>
    <rPh sb="14" eb="15">
      <t>フク</t>
    </rPh>
    <phoneticPr fontId="5"/>
  </si>
  <si>
    <t>西予市城川総合運動公園</t>
  </si>
  <si>
    <t>西予市多田地域づくり活動センター</t>
    <rPh sb="5" eb="7">
      <t>チイキ</t>
    </rPh>
    <rPh sb="10" eb="12">
      <t>カツドウ</t>
    </rPh>
    <phoneticPr fontId="5"/>
  </si>
  <si>
    <t>西予市石城地域づくり活動センター</t>
  </si>
  <si>
    <t>西予市田之筋地域づくり活動センター</t>
  </si>
  <si>
    <t>西予市下宇和地域づくり活動センター</t>
  </si>
  <si>
    <t>西予市宇和ふれあいセンター</t>
  </si>
  <si>
    <t>西予市明間地域づくり活動センター</t>
    <rPh sb="5" eb="7">
      <t>チイキ</t>
    </rPh>
    <rPh sb="10" eb="12">
      <t>カツドウ</t>
    </rPh>
    <phoneticPr fontId="5"/>
  </si>
  <si>
    <t>西予市惣川地域づくり活動センター</t>
    <rPh sb="5" eb="7">
      <t>チイキ</t>
    </rPh>
    <rPh sb="10" eb="12">
      <t>カツドウ</t>
    </rPh>
    <phoneticPr fontId="5"/>
  </si>
  <si>
    <t>西予市高川地域づくり活動センター</t>
    <rPh sb="3" eb="5">
      <t>タカガワ</t>
    </rPh>
    <phoneticPr fontId="5"/>
  </si>
  <si>
    <t>西予市認定こども園しろかわ保育所</t>
  </si>
  <si>
    <t>西予市城川歴史民俗資料館、郷土文化保存伝習施設</t>
  </si>
  <si>
    <t>西予市竜沢寺緑地公園</t>
    <phoneticPr fontId="5"/>
  </si>
  <si>
    <t>西予市遊子川地域づくり活動センター</t>
    <rPh sb="0" eb="3">
      <t>セイヨシ</t>
    </rPh>
    <phoneticPr fontId="5"/>
  </si>
  <si>
    <t>西予市横林地域づくり活動センター</t>
    <rPh sb="5" eb="7">
      <t>チイキ</t>
    </rPh>
    <rPh sb="10" eb="12">
      <t>カツドウ</t>
    </rPh>
    <phoneticPr fontId="5"/>
  </si>
  <si>
    <t>西予市野村地域づくり活動センター</t>
  </si>
  <si>
    <t>西予市乙亥会館（外トイレ含む）</t>
    <rPh sb="8" eb="9">
      <t>ソト</t>
    </rPh>
    <rPh sb="12" eb="13">
      <t>フク</t>
    </rPh>
    <phoneticPr fontId="5"/>
  </si>
  <si>
    <t>西予市野村大和田地区体育館</t>
  </si>
  <si>
    <t>西予市野村運動公園（テニスコートのみ）</t>
  </si>
  <si>
    <t>シルク博物館、織物館</t>
    <rPh sb="7" eb="9">
      <t>オリモノ</t>
    </rPh>
    <rPh sb="9" eb="10">
      <t>カン</t>
    </rPh>
    <phoneticPr fontId="5"/>
  </si>
  <si>
    <t>野村絹素材研究所</t>
    <rPh sb="0" eb="2">
      <t>ノムラ</t>
    </rPh>
    <rPh sb="2" eb="3">
      <t>キヌ</t>
    </rPh>
    <rPh sb="3" eb="5">
      <t>ソザイ</t>
    </rPh>
    <rPh sb="5" eb="8">
      <t>ケンキュウジョ</t>
    </rPh>
    <phoneticPr fontId="5"/>
  </si>
  <si>
    <t>西予市魚成地域づくり活動センター</t>
    <rPh sb="3" eb="5">
      <t>ウオナシ</t>
    </rPh>
    <rPh sb="5" eb="7">
      <t>チイキ</t>
    </rPh>
    <rPh sb="10" eb="12">
      <t>カツドウ</t>
    </rPh>
    <phoneticPr fontId="5"/>
  </si>
  <si>
    <t>西予市立明浜小学校（校舎）</t>
    <rPh sb="10" eb="12">
      <t>コウシャ</t>
    </rPh>
    <phoneticPr fontId="5"/>
  </si>
  <si>
    <t>西予市トトロクラブ</t>
  </si>
  <si>
    <t>西予市宇和児童館</t>
  </si>
  <si>
    <t>西予市立宇和中学校（体育館）</t>
    <rPh sb="0" eb="4">
      <t>セイヨシリツ</t>
    </rPh>
    <rPh sb="4" eb="9">
      <t>ウワチュウガッコウ</t>
    </rPh>
    <rPh sb="10" eb="13">
      <t>タイイクカン</t>
    </rPh>
    <phoneticPr fontId="5"/>
  </si>
  <si>
    <t>西予市立城川小学校（校舎＋体育館アリーナ以外）</t>
    <rPh sb="0" eb="4">
      <t>セイヨシリツ</t>
    </rPh>
    <rPh sb="4" eb="6">
      <t>シロカワ</t>
    </rPh>
    <rPh sb="6" eb="9">
      <t>ショウガッコウ</t>
    </rPh>
    <rPh sb="20" eb="22">
      <t>イガイ</t>
    </rPh>
    <phoneticPr fontId="5"/>
  </si>
  <si>
    <t>西予市立三瓶小学校（校舎＋体育館）</t>
    <rPh sb="4" eb="9">
      <t>ミカメショウガッコウ</t>
    </rPh>
    <rPh sb="10" eb="12">
      <t>コウシャ</t>
    </rPh>
    <phoneticPr fontId="5"/>
  </si>
  <si>
    <t>西予市立野村小学校（校舎＋体育館アリーナ以外）</t>
    <rPh sb="0" eb="4">
      <t>セイヨシリツ</t>
    </rPh>
    <rPh sb="4" eb="9">
      <t>ノムラショウガッコウ</t>
    </rPh>
    <rPh sb="20" eb="22">
      <t>イガイ</t>
    </rPh>
    <phoneticPr fontId="5"/>
  </si>
  <si>
    <t>対象</t>
    <rPh sb="0" eb="2">
      <t>タイショウ</t>
    </rPh>
    <phoneticPr fontId="5"/>
  </si>
  <si>
    <t>所在地</t>
    <rPh sb="0" eb="3">
      <t>ショザイチ</t>
    </rPh>
    <phoneticPr fontId="5"/>
  </si>
  <si>
    <t>年間電気使用量
（ｋＷｈ）</t>
    <rPh sb="0" eb="2">
      <t>ネンカン</t>
    </rPh>
    <rPh sb="2" eb="7">
      <t>デンキシヨウリョウ</t>
    </rPh>
    <phoneticPr fontId="5"/>
  </si>
  <si>
    <t>備考</t>
    <rPh sb="0" eb="2">
      <t>ビコウ</t>
    </rPh>
    <phoneticPr fontId="5"/>
  </si>
  <si>
    <t>所管</t>
    <rPh sb="0" eb="2">
      <t>ショカン</t>
    </rPh>
    <phoneticPr fontId="5"/>
  </si>
  <si>
    <t>全体</t>
    <rPh sb="0" eb="2">
      <t>ゼンタイ</t>
    </rPh>
    <phoneticPr fontId="5"/>
  </si>
  <si>
    <t>愛媛県西予市宇和町稲生163</t>
    <phoneticPr fontId="5"/>
  </si>
  <si>
    <t>高圧電力A</t>
    <rPh sb="0" eb="2">
      <t>コウアツ</t>
    </rPh>
    <rPh sb="2" eb="4">
      <t>デンリョク</t>
    </rPh>
    <phoneticPr fontId="5"/>
  </si>
  <si>
    <t>生活福祉部　環境衛生課</t>
    <rPh sb="0" eb="2">
      <t>セイカツ</t>
    </rPh>
    <rPh sb="2" eb="4">
      <t>フクシ</t>
    </rPh>
    <rPh sb="4" eb="5">
      <t>ブ</t>
    </rPh>
    <rPh sb="6" eb="8">
      <t>カンキョウ</t>
    </rPh>
    <rPh sb="8" eb="11">
      <t>エイセイカ</t>
    </rPh>
    <phoneticPr fontId="5"/>
  </si>
  <si>
    <t>愛媛県西予市宇和町田苗真土2032</t>
    <phoneticPr fontId="5"/>
  </si>
  <si>
    <t>ビジネススタンダード</t>
    <phoneticPr fontId="5"/>
  </si>
  <si>
    <t>政策企画部　まちづくり推進課</t>
    <rPh sb="0" eb="2">
      <t>セイサク</t>
    </rPh>
    <rPh sb="2" eb="5">
      <t>キカクブ</t>
    </rPh>
    <rPh sb="11" eb="14">
      <t>スイシンカ</t>
    </rPh>
    <phoneticPr fontId="5"/>
  </si>
  <si>
    <t>愛媛県西予市宇和町卯之町3丁目569</t>
    <phoneticPr fontId="5"/>
  </si>
  <si>
    <t>おトクeプラン</t>
    <phoneticPr fontId="5"/>
  </si>
  <si>
    <t>教育部　まなび推進課</t>
    <rPh sb="0" eb="3">
      <t>キョウイクブ</t>
    </rPh>
    <rPh sb="7" eb="10">
      <t>スイシンカ</t>
    </rPh>
    <phoneticPr fontId="5"/>
  </si>
  <si>
    <t>愛媛県西予市野村町鳥鹿野862番地</t>
    <phoneticPr fontId="5"/>
  </si>
  <si>
    <t>愛媛県西予市野村町高瀬4107</t>
    <phoneticPr fontId="5"/>
  </si>
  <si>
    <t>愛媛県西予市三瓶町蔵貫６７２番地</t>
    <phoneticPr fontId="5"/>
  </si>
  <si>
    <t>愛媛県西予市明浜町狩浜3番耕地202番地第7</t>
    <phoneticPr fontId="5"/>
  </si>
  <si>
    <t>業務用電力</t>
    <rPh sb="0" eb="5">
      <t>ギョウムヨウデンリョク</t>
    </rPh>
    <phoneticPr fontId="5"/>
  </si>
  <si>
    <t xml:space="preserve">愛媛県西予市明浜町宮野浦1936-1 </t>
    <phoneticPr fontId="5"/>
  </si>
  <si>
    <t>愛媛県西予市明浜町俵津3番耕地283番地</t>
    <phoneticPr fontId="5"/>
  </si>
  <si>
    <t>愛媛県西予市明浜町俵津2-996-2</t>
    <phoneticPr fontId="5"/>
  </si>
  <si>
    <t>明浜支所　地域生活課</t>
    <rPh sb="0" eb="4">
      <t>アケハマシショ</t>
    </rPh>
    <rPh sb="5" eb="10">
      <t>チイキセイカツカ</t>
    </rPh>
    <phoneticPr fontId="5"/>
  </si>
  <si>
    <t>愛媛県西予市三瓶町朝立2-35-3</t>
    <phoneticPr fontId="5"/>
  </si>
  <si>
    <t>三瓶支所　地域生活課</t>
    <rPh sb="0" eb="4">
      <t>ミカメシショ</t>
    </rPh>
    <rPh sb="5" eb="10">
      <t>チイキセイカツカ</t>
    </rPh>
    <phoneticPr fontId="5"/>
  </si>
  <si>
    <t xml:space="preserve">愛媛県西予市三瓶町朝立1丁目360-1 </t>
    <phoneticPr fontId="5"/>
  </si>
  <si>
    <t xml:space="preserve">愛媛県西予市三瓶町津布理37-1 </t>
    <phoneticPr fontId="5"/>
  </si>
  <si>
    <t>愛媛県西予市三瓶町朝立1丁目360-1</t>
    <phoneticPr fontId="5"/>
  </si>
  <si>
    <t>体育館、テニスコート、管理棟</t>
    <rPh sb="0" eb="3">
      <t>タイイクカン</t>
    </rPh>
    <rPh sb="11" eb="14">
      <t>カンリトウ</t>
    </rPh>
    <phoneticPr fontId="5"/>
  </si>
  <si>
    <t>愛媛県西予市宇和町卯之町3丁目517</t>
    <phoneticPr fontId="5"/>
  </si>
  <si>
    <t>庁舎、保健センター</t>
    <rPh sb="0" eb="2">
      <t>チョウシャ</t>
    </rPh>
    <rPh sb="3" eb="5">
      <t>ホケン</t>
    </rPh>
    <phoneticPr fontId="5"/>
  </si>
  <si>
    <t>愛媛県西予市宇和町卯之町3丁目434番地1</t>
    <phoneticPr fontId="5"/>
  </si>
  <si>
    <t>総務部　財政課</t>
    <rPh sb="0" eb="3">
      <t>ソウムブ</t>
    </rPh>
    <rPh sb="4" eb="7">
      <t>ザイセイカ</t>
    </rPh>
    <phoneticPr fontId="5"/>
  </si>
  <si>
    <t>体育館</t>
    <rPh sb="0" eb="3">
      <t>タイイクカン</t>
    </rPh>
    <phoneticPr fontId="5"/>
  </si>
  <si>
    <t>愛媛県西予市城川町土居30番地2外</t>
    <phoneticPr fontId="5"/>
  </si>
  <si>
    <t>愛媛県西予市宇和町河内91-1</t>
    <phoneticPr fontId="5"/>
  </si>
  <si>
    <t>愛媛県西予市宇和町西山田423-1</t>
    <phoneticPr fontId="5"/>
  </si>
  <si>
    <t>愛媛県西予市宇和町新城979</t>
    <phoneticPr fontId="5"/>
  </si>
  <si>
    <t>愛媛県西予市宇和町皆田1234番地第1</t>
    <phoneticPr fontId="5"/>
  </si>
  <si>
    <t>愛媛県西予市宇和町卯之町3丁目280</t>
    <phoneticPr fontId="5"/>
  </si>
  <si>
    <t>生活福祉部　人権啓発課</t>
    <rPh sb="0" eb="5">
      <t>セイカツフクシブ</t>
    </rPh>
    <rPh sb="6" eb="8">
      <t>ジンケン</t>
    </rPh>
    <rPh sb="8" eb="10">
      <t>ケイハツ</t>
    </rPh>
    <rPh sb="10" eb="11">
      <t>カ</t>
    </rPh>
    <phoneticPr fontId="5"/>
  </si>
  <si>
    <t>愛媛県西予市宇和町明間3071-12</t>
    <phoneticPr fontId="5"/>
  </si>
  <si>
    <t>愛媛県西予市野村町惣川288番地</t>
    <phoneticPr fontId="5"/>
  </si>
  <si>
    <t>愛媛県西予市城川町高野子75番地1</t>
    <phoneticPr fontId="5"/>
  </si>
  <si>
    <t>愛媛県西予市城川町下相938</t>
    <phoneticPr fontId="5"/>
  </si>
  <si>
    <t>福祉事務所　子育て支援課</t>
    <rPh sb="0" eb="5">
      <t>フクシジムショ</t>
    </rPh>
    <rPh sb="6" eb="8">
      <t>コソダ</t>
    </rPh>
    <rPh sb="9" eb="12">
      <t>シエンカ</t>
    </rPh>
    <phoneticPr fontId="5"/>
  </si>
  <si>
    <t>愛媛県西予市城川町下相568</t>
    <phoneticPr fontId="5"/>
  </si>
  <si>
    <t>産業部　経済振興課</t>
    <rPh sb="0" eb="3">
      <t>サンギョウブ</t>
    </rPh>
    <rPh sb="4" eb="9">
      <t>ケイザイシンコウカ</t>
    </rPh>
    <phoneticPr fontId="5"/>
  </si>
  <si>
    <t>トイレ、管理棟</t>
    <rPh sb="4" eb="7">
      <t>カンリトウ</t>
    </rPh>
    <phoneticPr fontId="5"/>
  </si>
  <si>
    <t>愛媛県西予市城川町魚成753番地</t>
    <phoneticPr fontId="5"/>
  </si>
  <si>
    <t>愛媛県西予市城川町遊子谷2372-1</t>
    <phoneticPr fontId="5"/>
  </si>
  <si>
    <t>愛媛県西予市野村町坂石２５７１</t>
    <phoneticPr fontId="5"/>
  </si>
  <si>
    <t>愛媛県西予市野村町野村12号619番地1</t>
    <phoneticPr fontId="5"/>
  </si>
  <si>
    <t>乙亥会館、外トイレ</t>
    <rPh sb="0" eb="1">
      <t>オツ</t>
    </rPh>
    <rPh sb="1" eb="2">
      <t>ガイ</t>
    </rPh>
    <rPh sb="2" eb="4">
      <t>カイカン</t>
    </rPh>
    <rPh sb="5" eb="6">
      <t>ソト</t>
    </rPh>
    <phoneticPr fontId="5"/>
  </si>
  <si>
    <t>愛媛県西予市野村町野村12-10</t>
    <phoneticPr fontId="5"/>
  </si>
  <si>
    <t xml:space="preserve">愛媛県西予市野村町阿下2-428 </t>
    <phoneticPr fontId="5"/>
  </si>
  <si>
    <t>テニスコート</t>
    <phoneticPr fontId="5"/>
  </si>
  <si>
    <t>愛媛県西予市野村町野村13-366</t>
    <phoneticPr fontId="5"/>
  </si>
  <si>
    <t>愛媛県西予市野村町野村８ー177ー１</t>
    <rPh sb="9" eb="11">
      <t>ノムラ</t>
    </rPh>
    <phoneticPr fontId="5"/>
  </si>
  <si>
    <t>産業部　農業水産課</t>
    <rPh sb="0" eb="3">
      <t>サンギョウブ</t>
    </rPh>
    <rPh sb="4" eb="9">
      <t>ノウギョウスイサンカ</t>
    </rPh>
    <phoneticPr fontId="5"/>
  </si>
  <si>
    <t>愛媛県西予市野村8-176</t>
    <phoneticPr fontId="5"/>
  </si>
  <si>
    <t>愛媛県西予市城川町魚成3680番地</t>
    <phoneticPr fontId="5"/>
  </si>
  <si>
    <t>校舎</t>
    <rPh sb="0" eb="2">
      <t>コウシャ</t>
    </rPh>
    <phoneticPr fontId="5"/>
  </si>
  <si>
    <t>愛媛県西予市明浜町俵津８-３１６-１</t>
    <phoneticPr fontId="5"/>
  </si>
  <si>
    <t>教育部　教育総務課</t>
    <rPh sb="0" eb="3">
      <t>キョウイクブ</t>
    </rPh>
    <rPh sb="4" eb="9">
      <t>キョウイクソウムカ</t>
    </rPh>
    <phoneticPr fontId="5"/>
  </si>
  <si>
    <t>愛媛県西予市宇和町神領529-1</t>
    <phoneticPr fontId="5"/>
  </si>
  <si>
    <t>愛媛県西予市宇和町下松葉６２９-１</t>
    <phoneticPr fontId="5"/>
  </si>
  <si>
    <t>校舎、体育館</t>
    <rPh sb="0" eb="2">
      <t>コウシャ</t>
    </rPh>
    <rPh sb="3" eb="6">
      <t>タイイクカン</t>
    </rPh>
    <phoneticPr fontId="5"/>
  </si>
  <si>
    <t>愛媛県西予市城川町魚成５６７３-１</t>
    <phoneticPr fontId="5"/>
  </si>
  <si>
    <t>愛媛県西予市三瓶町朝立１-３３７-２</t>
    <phoneticPr fontId="5"/>
  </si>
  <si>
    <t>愛媛県西予市野村町野村１１-４３</t>
    <phoneticPr fontId="5"/>
  </si>
  <si>
    <t>年間電気使用量</t>
    <rPh sb="0" eb="2">
      <t>ネンカン</t>
    </rPh>
    <rPh sb="2" eb="4">
      <t>デンキ</t>
    </rPh>
    <rPh sb="4" eb="7">
      <t>シヨウリョウ</t>
    </rPh>
    <phoneticPr fontId="5"/>
  </si>
  <si>
    <t>種別</t>
    <rPh sb="0" eb="2">
      <t>シュベツ</t>
    </rPh>
    <phoneticPr fontId="5"/>
  </si>
  <si>
    <t>電力現契約</t>
    <rPh sb="0" eb="2">
      <t>デンリョク</t>
    </rPh>
    <rPh sb="2" eb="5">
      <t>ゲンケイヤク</t>
    </rPh>
    <phoneticPr fontId="5"/>
  </si>
  <si>
    <t>契約電力</t>
    <rPh sb="0" eb="2">
      <t>ケイヤク</t>
    </rPh>
    <rPh sb="2" eb="4">
      <t>デンリョク</t>
    </rPh>
    <phoneticPr fontId="5"/>
  </si>
  <si>
    <t>4月</t>
    <rPh sb="1" eb="2">
      <t>ガツ</t>
    </rPh>
    <phoneticPr fontId="5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</si>
  <si>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</si>
  <si>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</si>
  <si>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</si>
  <si>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</si>
  <si>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</si>
  <si>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</si>
  <si>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</si>
  <si>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</si>
  <si>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</si>
  <si>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</si>
  <si>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</si>
  <si>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計（ｋｗｈ）</t>
    <rPh sb="0" eb="1">
      <t>ケイ</t>
    </rPh>
    <phoneticPr fontId="5"/>
  </si>
  <si>
    <t>四国電力</t>
    <rPh sb="0" eb="4">
      <t>シコクデンリョク</t>
    </rPh>
    <phoneticPr fontId="5"/>
  </si>
  <si>
    <t>144KW</t>
    <phoneticPr fontId="4"/>
  </si>
  <si>
    <t>22KVA</t>
    <phoneticPr fontId="4"/>
  </si>
  <si>
    <t>11KVA</t>
    <phoneticPr fontId="4"/>
  </si>
  <si>
    <t>15KVA</t>
    <phoneticPr fontId="4"/>
  </si>
  <si>
    <t>21KVA</t>
    <phoneticPr fontId="4"/>
  </si>
  <si>
    <t>33KW</t>
    <phoneticPr fontId="4"/>
  </si>
  <si>
    <t>73KW</t>
    <phoneticPr fontId="4"/>
  </si>
  <si>
    <t>54KW</t>
    <phoneticPr fontId="4"/>
  </si>
  <si>
    <t>19KVA</t>
    <phoneticPr fontId="4"/>
  </si>
  <si>
    <t>79KW</t>
    <phoneticPr fontId="4"/>
  </si>
  <si>
    <t>44KW</t>
    <phoneticPr fontId="4"/>
  </si>
  <si>
    <t>64KW</t>
    <phoneticPr fontId="4"/>
  </si>
  <si>
    <t>39KW</t>
    <phoneticPr fontId="4"/>
  </si>
  <si>
    <t>326kw</t>
    <phoneticPr fontId="4"/>
  </si>
  <si>
    <t>26KVA</t>
    <phoneticPr fontId="4"/>
  </si>
  <si>
    <t>20KVA</t>
    <phoneticPr fontId="4"/>
  </si>
  <si>
    <t>43KVA</t>
    <phoneticPr fontId="4"/>
  </si>
  <si>
    <t>16KVA</t>
    <phoneticPr fontId="4"/>
  </si>
  <si>
    <t>55KW</t>
    <phoneticPr fontId="4"/>
  </si>
  <si>
    <t>西予市竜沢寺緑地公園</t>
  </si>
  <si>
    <t>12KVA</t>
    <phoneticPr fontId="4"/>
  </si>
  <si>
    <t>25KW</t>
    <phoneticPr fontId="4"/>
  </si>
  <si>
    <t>17KW</t>
    <phoneticPr fontId="4"/>
  </si>
  <si>
    <t>68KW</t>
    <phoneticPr fontId="4"/>
  </si>
  <si>
    <t>241KW</t>
    <phoneticPr fontId="4"/>
  </si>
  <si>
    <t>39KVA</t>
    <phoneticPr fontId="4"/>
  </si>
  <si>
    <t>110KW</t>
    <phoneticPr fontId="4"/>
  </si>
  <si>
    <t>30KVA</t>
    <phoneticPr fontId="4"/>
  </si>
  <si>
    <t>62KW</t>
    <phoneticPr fontId="4"/>
  </si>
  <si>
    <t>69KW</t>
    <phoneticPr fontId="4"/>
  </si>
  <si>
    <t>204KW</t>
    <phoneticPr fontId="4"/>
  </si>
  <si>
    <t>72KW</t>
    <phoneticPr fontId="4"/>
  </si>
  <si>
    <t>104KW</t>
    <phoneticPr fontId="4"/>
  </si>
  <si>
    <t>150KW</t>
    <phoneticPr fontId="4"/>
  </si>
  <si>
    <t>西予市衛生センター</t>
    <rPh sb="0" eb="3">
      <t>セイヨシ</t>
    </rPh>
    <rPh sb="3" eb="5">
      <t>エイセイ</t>
    </rPh>
    <phoneticPr fontId="4"/>
  </si>
  <si>
    <t>NO</t>
  </si>
  <si>
    <t>階数</t>
    <rPh sb="0" eb="2">
      <t>カイスウ</t>
    </rPh>
    <phoneticPr fontId="7"/>
  </si>
  <si>
    <t>場所（名称）</t>
    <rPh sb="0" eb="2">
      <t>バショ</t>
    </rPh>
    <rPh sb="3" eb="5">
      <t>メイショウ</t>
    </rPh>
    <phoneticPr fontId="7"/>
  </si>
  <si>
    <t>器具型番</t>
    <rPh sb="0" eb="2">
      <t>キグ</t>
    </rPh>
    <rPh sb="2" eb="4">
      <t>カタバン</t>
    </rPh>
    <phoneticPr fontId="7"/>
  </si>
  <si>
    <t>種類</t>
    <rPh sb="0" eb="2">
      <t>シュルイ</t>
    </rPh>
    <phoneticPr fontId="5"/>
  </si>
  <si>
    <t>台数</t>
    <rPh sb="0" eb="2">
      <t>ダイスウ</t>
    </rPh>
    <phoneticPr fontId="7"/>
  </si>
  <si>
    <t>本数</t>
    <rPh sb="0" eb="2">
      <t>ホンスウ</t>
    </rPh>
    <phoneticPr fontId="7"/>
  </si>
  <si>
    <t>点灯時間</t>
    <rPh sb="0" eb="4">
      <t>テントウジカン</t>
    </rPh>
    <phoneticPr fontId="7"/>
  </si>
  <si>
    <t>点灯日数</t>
    <rPh sb="0" eb="4">
      <t>テントウニッスウ</t>
    </rPh>
    <phoneticPr fontId="7"/>
  </si>
  <si>
    <t>1階</t>
  </si>
  <si>
    <t>受入れ前室</t>
  </si>
  <si>
    <t>FHF32(PH)×1</t>
  </si>
  <si>
    <t>ステンレス笠付き　WP　PH</t>
  </si>
  <si>
    <t>受入れ室</t>
  </si>
  <si>
    <t>FHF32(PH)×2</t>
  </si>
  <si>
    <t>受入後室</t>
  </si>
  <si>
    <t>階段室B</t>
  </si>
  <si>
    <t>階段灯　直付け</t>
  </si>
  <si>
    <t>沈砂除去室</t>
  </si>
  <si>
    <t>薬品庫</t>
  </si>
  <si>
    <t>笠付き　PH</t>
  </si>
  <si>
    <t>前室</t>
  </si>
  <si>
    <t>逆富士　PH（センサ別置）</t>
  </si>
  <si>
    <t>書庫</t>
  </si>
  <si>
    <t>逆富士　PH</t>
  </si>
  <si>
    <t>女子更衣室</t>
  </si>
  <si>
    <t>FHF16(PH)×2</t>
  </si>
  <si>
    <t>洗濯・乾燥室</t>
  </si>
  <si>
    <t>男子更衣室</t>
  </si>
  <si>
    <t>湯沸室</t>
  </si>
  <si>
    <t>FL20×1</t>
  </si>
  <si>
    <t>キッチンライト</t>
  </si>
  <si>
    <t>作業員控室</t>
  </si>
  <si>
    <t>埋込W220　PH</t>
  </si>
  <si>
    <t>廊下</t>
  </si>
  <si>
    <t>埋込W150　PH</t>
  </si>
  <si>
    <t>FHF16(PH)×1</t>
  </si>
  <si>
    <t>ウォールライト　センサ付き</t>
  </si>
  <si>
    <t>階段室A</t>
  </si>
  <si>
    <t>室外機置場</t>
  </si>
  <si>
    <t>ステンレス　トラフ　WP</t>
  </si>
  <si>
    <t>倉庫　備品ラック</t>
  </si>
  <si>
    <t>工具・部品格納庫</t>
  </si>
  <si>
    <t>工作室</t>
  </si>
  <si>
    <t>ホッパ室</t>
  </si>
  <si>
    <t>逆富士格子カバー　WP　PH</t>
  </si>
  <si>
    <t>水槽上部室</t>
  </si>
  <si>
    <t>ステンレス逆富士　格子カバー　WP</t>
  </si>
  <si>
    <t>作業者用便所</t>
  </si>
  <si>
    <t>FHP32×1</t>
  </si>
  <si>
    <t>ミラーライト</t>
  </si>
  <si>
    <t>トラフ壁付け　WP　PH</t>
  </si>
  <si>
    <t>2階</t>
  </si>
  <si>
    <t>電気室前　バルコニー</t>
  </si>
  <si>
    <t>逆富士　WP　PH</t>
  </si>
  <si>
    <t>電気室</t>
  </si>
  <si>
    <t>会議室</t>
  </si>
  <si>
    <t>埋込W220 　PH</t>
  </si>
  <si>
    <t>倉庫</t>
  </si>
  <si>
    <t>小会議室</t>
  </si>
  <si>
    <t>階段室B　バルコニー</t>
  </si>
  <si>
    <t>ステンレス逆富士　WP　PH</t>
  </si>
  <si>
    <t>資源化設備室</t>
  </si>
  <si>
    <t>逆富士格子カバー　PH</t>
  </si>
  <si>
    <t>ホール・階段室A</t>
  </si>
  <si>
    <t>前処理設備脱臭装置室</t>
  </si>
  <si>
    <t>笠付き　WP　PH</t>
  </si>
  <si>
    <t>地階</t>
  </si>
  <si>
    <t>階段室A　地階上部</t>
  </si>
  <si>
    <t>ブロアー室</t>
  </si>
  <si>
    <t>階段室2</t>
  </si>
  <si>
    <t>トラフ　WP　PH</t>
  </si>
  <si>
    <t>ポンプ室</t>
  </si>
  <si>
    <t>ステンレス壁付け　ガード付き　WP</t>
  </si>
  <si>
    <t>車庫</t>
  </si>
  <si>
    <t>洗車場</t>
  </si>
  <si>
    <t>西予市中川地域づくり活動センター</t>
    <rPh sb="0" eb="3">
      <t>セイヨシ</t>
    </rPh>
    <rPh sb="3" eb="5">
      <t>ナカガワ</t>
    </rPh>
    <rPh sb="5" eb="7">
      <t>チイキ</t>
    </rPh>
    <rPh sb="10" eb="12">
      <t>カツドウ</t>
    </rPh>
    <phoneticPr fontId="4"/>
  </si>
  <si>
    <t>１F</t>
  </si>
  <si>
    <t>部屋（和室）</t>
  </si>
  <si>
    <t>FL40×2</t>
  </si>
  <si>
    <t>埋込W300</t>
  </si>
  <si>
    <t>図書室・会議室</t>
  </si>
  <si>
    <t>FL40+BT×2</t>
  </si>
  <si>
    <t>ベースライト兼非常用 W300</t>
    <phoneticPr fontId="4"/>
  </si>
  <si>
    <t>婦人研修室</t>
  </si>
  <si>
    <t>ベースライト</t>
  </si>
  <si>
    <t>WC</t>
  </si>
  <si>
    <t>FL40×1</t>
  </si>
  <si>
    <t>事務室</t>
  </si>
  <si>
    <t>放送室</t>
  </si>
  <si>
    <t>ロビー・廊下</t>
  </si>
  <si>
    <t>階段下倉庫</t>
  </si>
  <si>
    <t>倉庫（和室）</t>
  </si>
  <si>
    <t>FCL32+30×1</t>
  </si>
  <si>
    <t>ペンダント</t>
  </si>
  <si>
    <t>勝手口</t>
  </si>
  <si>
    <t>植込み</t>
  </si>
  <si>
    <t>EFD15/10×1</t>
  </si>
  <si>
    <t>庭園灯</t>
    <phoneticPr fontId="4"/>
  </si>
  <si>
    <t>屋外倉庫</t>
  </si>
  <si>
    <t>モールライト</t>
  </si>
  <si>
    <t>HF250×1</t>
  </si>
  <si>
    <t>街路灯</t>
  </si>
  <si>
    <t>２F</t>
  </si>
  <si>
    <t>大広間</t>
  </si>
  <si>
    <t>MF250×1</t>
  </si>
  <si>
    <r>
      <t>ダウンライト 350</t>
    </r>
    <r>
      <rPr>
        <sz val="11"/>
        <color theme="1"/>
        <rFont val="Calibri"/>
        <family val="1"/>
        <charset val="161"/>
      </rPr>
      <t>φ</t>
    </r>
    <phoneticPr fontId="4"/>
  </si>
  <si>
    <t>MF100×1</t>
  </si>
  <si>
    <r>
      <t>ダウンライト 250</t>
    </r>
    <r>
      <rPr>
        <sz val="11"/>
        <color theme="1"/>
        <rFont val="Calibri"/>
        <family val="1"/>
        <charset val="161"/>
      </rPr>
      <t>φ</t>
    </r>
    <phoneticPr fontId="4"/>
  </si>
  <si>
    <t>大広間ステージ</t>
  </si>
  <si>
    <t>大広間倉庫（両サイド）</t>
  </si>
  <si>
    <t>LW90W×1</t>
  </si>
  <si>
    <r>
      <t>ダウンライト　調光 200</t>
    </r>
    <r>
      <rPr>
        <sz val="11"/>
        <color theme="1"/>
        <rFont val="Calibri"/>
        <family val="1"/>
        <charset val="161"/>
      </rPr>
      <t>φ</t>
    </r>
    <rPh sb="7" eb="9">
      <t>チョウコウ</t>
    </rPh>
    <phoneticPr fontId="4"/>
  </si>
  <si>
    <t>WC横倉庫</t>
  </si>
  <si>
    <t>ＷＣ</t>
  </si>
  <si>
    <t>屋外階段</t>
  </si>
  <si>
    <t>FPL18×1</t>
  </si>
  <si>
    <t>ポーチライト □250</t>
    <phoneticPr fontId="4"/>
  </si>
  <si>
    <t>考古センター</t>
    <rPh sb="0" eb="2">
      <t>コウコ</t>
    </rPh>
    <phoneticPr fontId="4"/>
  </si>
  <si>
    <t>玄関・廊下</t>
  </si>
  <si>
    <t>FCL30×1</t>
  </si>
  <si>
    <t>シーリングライト</t>
  </si>
  <si>
    <t>LW54W×1</t>
  </si>
  <si>
    <t>ポーチライト</t>
  </si>
  <si>
    <t>研究室</t>
  </si>
  <si>
    <t>LW54W×4</t>
  </si>
  <si>
    <r>
      <t>ダウンライト　２００</t>
    </r>
    <r>
      <rPr>
        <sz val="11"/>
        <color theme="1"/>
        <rFont val="Calibri"/>
        <family val="1"/>
        <charset val="161"/>
      </rPr>
      <t>φ</t>
    </r>
    <phoneticPr fontId="4"/>
  </si>
  <si>
    <t>キッチン</t>
  </si>
  <si>
    <t>FL10×1</t>
  </si>
  <si>
    <t>FL20×2</t>
  </si>
  <si>
    <t>WC(M)</t>
  </si>
  <si>
    <t>ブラケット</t>
  </si>
  <si>
    <t>WC(W)</t>
  </si>
  <si>
    <t>青年団資料室</t>
  </si>
  <si>
    <t>作業室</t>
  </si>
  <si>
    <t>ポーチ</t>
  </si>
  <si>
    <t>西予市渓筋地域づくり活動センター</t>
    <rPh sb="0" eb="3">
      <t>セイヨシ</t>
    </rPh>
    <rPh sb="3" eb="5">
      <t>タニスジ</t>
    </rPh>
    <rPh sb="5" eb="7">
      <t>チイキ</t>
    </rPh>
    <rPh sb="10" eb="12">
      <t>カツドウ</t>
    </rPh>
    <phoneticPr fontId="4"/>
  </si>
  <si>
    <t>種類</t>
    <rPh sb="0" eb="2">
      <t>シュルイ</t>
    </rPh>
    <phoneticPr fontId="7"/>
  </si>
  <si>
    <t>□150</t>
  </si>
  <si>
    <t>ウォールライト</t>
  </si>
  <si>
    <t>ホール・廊下</t>
  </si>
  <si>
    <t>FL20×8</t>
  </si>
  <si>
    <t>□800</t>
  </si>
  <si>
    <t>FL20×5</t>
  </si>
  <si>
    <t>□650</t>
  </si>
  <si>
    <t>□300</t>
  </si>
  <si>
    <t>図書室</t>
  </si>
  <si>
    <t>逆富士</t>
  </si>
  <si>
    <t>研修室</t>
  </si>
  <si>
    <t>宿直室</t>
  </si>
  <si>
    <t>FCL32+40×1</t>
  </si>
  <si>
    <t>トイレ</t>
  </si>
  <si>
    <t>調理実習室</t>
  </si>
  <si>
    <t>壁付け</t>
  </si>
  <si>
    <t>階段倉庫</t>
  </si>
  <si>
    <t>壁面</t>
  </si>
  <si>
    <t>階段室</t>
  </si>
  <si>
    <t>FL20+BT×1</t>
  </si>
  <si>
    <t>階段灯</t>
  </si>
  <si>
    <t>FML18×1</t>
  </si>
  <si>
    <t>150Φ</t>
  </si>
  <si>
    <t>ホール</t>
  </si>
  <si>
    <t>集会室</t>
  </si>
  <si>
    <t>埋込W300ルーバ</t>
  </si>
  <si>
    <t>FPL13×1</t>
  </si>
  <si>
    <t>□W260,160</t>
  </si>
  <si>
    <t>ステージ・舞台袖</t>
  </si>
  <si>
    <t>トラフ</t>
  </si>
  <si>
    <t>JD110V130W×1</t>
  </si>
  <si>
    <t>スポットライト</t>
  </si>
  <si>
    <t>バルコニー</t>
  </si>
  <si>
    <t>H100×1</t>
  </si>
  <si>
    <t>西予市中筋地域づくり活動センター</t>
    <rPh sb="3" eb="4">
      <t>ナカ</t>
    </rPh>
    <phoneticPr fontId="4"/>
  </si>
  <si>
    <t>教養室</t>
  </si>
  <si>
    <t>FL20×4</t>
  </si>
  <si>
    <t>□600</t>
  </si>
  <si>
    <t>老人室</t>
  </si>
  <si>
    <t>和風ペンダント</t>
  </si>
  <si>
    <t>事務室・給湯室</t>
  </si>
  <si>
    <t>シーリング</t>
  </si>
  <si>
    <t>洗面・トイレ</t>
  </si>
  <si>
    <t>200Φ</t>
  </si>
  <si>
    <t>青年室</t>
  </si>
  <si>
    <t>湯沸かし</t>
  </si>
  <si>
    <t>廊下・勝手口</t>
  </si>
  <si>
    <t>小型シーリング</t>
  </si>
  <si>
    <t>玄関・ホール・廊下</t>
  </si>
  <si>
    <t>FCL30+40×1</t>
  </si>
  <si>
    <t>階段・ホール</t>
  </si>
  <si>
    <t>FDL27×1</t>
  </si>
  <si>
    <t>□W260、W160</t>
  </si>
  <si>
    <t>西予市蔵貫地域づくり活動センター</t>
    <phoneticPr fontId="4"/>
  </si>
  <si>
    <t>2F</t>
  </si>
  <si>
    <t>FL15×1</t>
  </si>
  <si>
    <t>大研修室</t>
  </si>
  <si>
    <t>埋込W190</t>
  </si>
  <si>
    <t>埋込W300　乳白パネル</t>
  </si>
  <si>
    <t>西予市狩江地域づくり活動センター</t>
    <phoneticPr fontId="4"/>
  </si>
  <si>
    <t>1F</t>
    <phoneticPr fontId="4"/>
  </si>
  <si>
    <t>FL40×4</t>
  </si>
  <si>
    <t xml:space="preserve">埋込W660 </t>
  </si>
  <si>
    <t>調理室</t>
  </si>
  <si>
    <t>受入室</t>
  </si>
  <si>
    <t>逆富士　WP</t>
  </si>
  <si>
    <t>玄関入口</t>
  </si>
  <si>
    <t>外壁</t>
  </si>
  <si>
    <t>和室</t>
  </si>
  <si>
    <t>直付　W150</t>
  </si>
  <si>
    <t>玄関</t>
  </si>
  <si>
    <t>□640</t>
  </si>
  <si>
    <t>ロビー廊下</t>
  </si>
  <si>
    <t>RF100V90W×1</t>
  </si>
  <si>
    <t>事務所</t>
  </si>
  <si>
    <t>旧宿直室</t>
  </si>
  <si>
    <t>FCL40×1</t>
  </si>
  <si>
    <t>□600　和風ペンダント</t>
  </si>
  <si>
    <t>物置</t>
  </si>
  <si>
    <t>2F</t>
    <phoneticPr fontId="4"/>
  </si>
  <si>
    <t>大ホール</t>
  </si>
  <si>
    <t>FL110×1</t>
  </si>
  <si>
    <t>RF110V90W×1</t>
  </si>
  <si>
    <t>175Φ</t>
  </si>
  <si>
    <t>ステージ</t>
  </si>
  <si>
    <t>控室1</t>
  </si>
  <si>
    <t>控室2</t>
  </si>
  <si>
    <t>ベランダ</t>
  </si>
  <si>
    <t>階段ホール</t>
  </si>
  <si>
    <t>西予市高山・宮野浦地域づくり活動センター</t>
    <phoneticPr fontId="4"/>
  </si>
  <si>
    <t>BF80W×1</t>
  </si>
  <si>
    <t>ロビー</t>
  </si>
  <si>
    <t>FL32×5</t>
  </si>
  <si>
    <t>□920</t>
  </si>
  <si>
    <t>300Φ</t>
  </si>
  <si>
    <t>LW36W×1</t>
  </si>
  <si>
    <t>100Φ</t>
  </si>
  <si>
    <t>埋込W150</t>
  </si>
  <si>
    <t>FPL36×3</t>
  </si>
  <si>
    <t>□450</t>
  </si>
  <si>
    <t>男子トイレ</t>
  </si>
  <si>
    <t>女子トイレ</t>
  </si>
  <si>
    <t>通用口（外灯）</t>
  </si>
  <si>
    <t>西予市図書交流館明浜分館</t>
  </si>
  <si>
    <t>踏込</t>
  </si>
  <si>
    <t>FCL32×1</t>
  </si>
  <si>
    <t>□320シーリング</t>
  </si>
  <si>
    <t>埋込W220</t>
  </si>
  <si>
    <t>印刷室</t>
  </si>
  <si>
    <t>２F</t>
    <phoneticPr fontId="4"/>
  </si>
  <si>
    <t>逆富士　非常灯</t>
  </si>
  <si>
    <t>FHF32(PN)×1</t>
  </si>
  <si>
    <t>□700</t>
  </si>
  <si>
    <t>中会議室</t>
  </si>
  <si>
    <t>天吊り笠付</t>
  </si>
  <si>
    <t>調理研修室</t>
  </si>
  <si>
    <t>視聴覚室</t>
  </si>
  <si>
    <t>調整室</t>
  </si>
  <si>
    <t>階段灯　非常灯</t>
  </si>
  <si>
    <t>大会議室</t>
  </si>
  <si>
    <t>FL40×3</t>
  </si>
  <si>
    <t>埋込W300（5.4m）</t>
  </si>
  <si>
    <r>
      <t>150</t>
    </r>
    <r>
      <rPr>
        <sz val="11"/>
        <color rgb="FF000000"/>
        <rFont val="Calibri"/>
        <family val="1"/>
        <charset val="161"/>
      </rPr>
      <t>Φ</t>
    </r>
    <r>
      <rPr>
        <sz val="11"/>
        <color indexed="8"/>
        <rFont val="UD デジタル 教科書体 NK-R"/>
        <family val="1"/>
        <charset val="128"/>
      </rPr>
      <t>　調光</t>
    </r>
    <rPh sb="5" eb="7">
      <t>チョウコウ</t>
    </rPh>
    <phoneticPr fontId="4"/>
  </si>
  <si>
    <t>控室</t>
  </si>
  <si>
    <t>笠付</t>
  </si>
  <si>
    <t>大会議室湯沸かし</t>
  </si>
  <si>
    <t>機械室</t>
  </si>
  <si>
    <t>機械室側バルコニー外壁</t>
  </si>
  <si>
    <t>西予市俵津地域づくり活動センター</t>
    <phoneticPr fontId="4"/>
  </si>
  <si>
    <t>1F</t>
  </si>
  <si>
    <t>旧事務所</t>
  </si>
  <si>
    <t>事務所　受付</t>
  </si>
  <si>
    <t>トラフ方反射</t>
  </si>
  <si>
    <t>栄養指導室</t>
  </si>
  <si>
    <t>陽だまりの部屋</t>
  </si>
  <si>
    <t>機能回復訓練室</t>
  </si>
  <si>
    <t>和室①～③</t>
  </si>
  <si>
    <t>男子便所</t>
  </si>
  <si>
    <t>女子便所</t>
  </si>
  <si>
    <t>埋込W190　ルーバ</t>
  </si>
  <si>
    <t>□640　非常灯</t>
  </si>
  <si>
    <t>玄関ホール</t>
  </si>
  <si>
    <t>FL32×6</t>
  </si>
  <si>
    <t>□900</t>
  </si>
  <si>
    <t>生活相談室</t>
  </si>
  <si>
    <t>風除室</t>
  </si>
  <si>
    <t>EV前</t>
  </si>
  <si>
    <t>FML13×1</t>
  </si>
  <si>
    <t>階段前ポーチ</t>
  </si>
  <si>
    <t>EVホール　外壁</t>
  </si>
  <si>
    <t>壁付けブラケット</t>
  </si>
  <si>
    <t>EVホール</t>
  </si>
  <si>
    <t>□400　非常灯</t>
  </si>
  <si>
    <t>建屋外壁</t>
  </si>
  <si>
    <t>ステージ袖１</t>
  </si>
  <si>
    <t>ステージ袖２</t>
  </si>
  <si>
    <t>棚下キッチンライト</t>
  </si>
  <si>
    <t>旧事務室</t>
  </si>
  <si>
    <t>ロビー＆階段</t>
  </si>
  <si>
    <t>600Φ</t>
  </si>
  <si>
    <t>3F</t>
  </si>
  <si>
    <t>投光室</t>
  </si>
  <si>
    <t>ランプクロス　□950（5.5）</t>
  </si>
  <si>
    <t>ステージ上部</t>
  </si>
  <si>
    <t>西予市俵津文楽会館</t>
    <phoneticPr fontId="4"/>
  </si>
  <si>
    <t>和室6畳</t>
  </si>
  <si>
    <t>和風シーリング</t>
  </si>
  <si>
    <t>450Φ</t>
  </si>
  <si>
    <t>便所</t>
  </si>
  <si>
    <t>舞台横エリア</t>
  </si>
  <si>
    <t>コーナーライト</t>
  </si>
  <si>
    <t>LW100W×1</t>
  </si>
  <si>
    <t>コナーライト</t>
  </si>
  <si>
    <t>準備室</t>
  </si>
  <si>
    <t>直付笠付</t>
  </si>
  <si>
    <t>客席</t>
  </si>
  <si>
    <t>埋込W300　連結</t>
  </si>
  <si>
    <t>下・上舞台</t>
  </si>
  <si>
    <t>三瓶老人憩の家</t>
    <phoneticPr fontId="4"/>
  </si>
  <si>
    <t>ふれあいプラザホール１</t>
  </si>
  <si>
    <t>FHP32(PN)×3</t>
  </si>
  <si>
    <t>ふれあいプラザホール２</t>
  </si>
  <si>
    <t>物入</t>
  </si>
  <si>
    <t>健康増進室</t>
  </si>
  <si>
    <t>FHP32(PN)×4</t>
  </si>
  <si>
    <t>FHT24×1</t>
  </si>
  <si>
    <t>車椅子便所</t>
  </si>
  <si>
    <t>玄関・ホール</t>
  </si>
  <si>
    <t>FPL28×2</t>
  </si>
  <si>
    <t>□350</t>
  </si>
  <si>
    <t>FDL18×1</t>
  </si>
  <si>
    <t>西予市朝立会館</t>
    <phoneticPr fontId="4"/>
  </si>
  <si>
    <t>機械室１</t>
  </si>
  <si>
    <t>資料庫１</t>
  </si>
  <si>
    <t>資料庫２</t>
  </si>
  <si>
    <t>研修室１</t>
  </si>
  <si>
    <t>研修室２</t>
  </si>
  <si>
    <t>舞台</t>
  </si>
  <si>
    <t>FHF32(PH)×1</t>
    <phoneticPr fontId="4"/>
  </si>
  <si>
    <t>トラフ方反射　PH</t>
    <phoneticPr fontId="4"/>
  </si>
  <si>
    <t>笠付PH　調光</t>
  </si>
  <si>
    <t>FHF32(PH)+BT×1</t>
  </si>
  <si>
    <t>階段灯　PH</t>
  </si>
  <si>
    <t>トラフ方反射　PH</t>
  </si>
  <si>
    <t>西予市三瓶体育館</t>
    <phoneticPr fontId="4"/>
  </si>
  <si>
    <t>□450 乳白パネル</t>
    <rPh sb="5" eb="7">
      <t>ニュウハク</t>
    </rPh>
    <phoneticPr fontId="4"/>
  </si>
  <si>
    <t>□450　非常灯（60W）乳白パネル</t>
    <rPh sb="13" eb="15">
      <t>ニュウハク</t>
    </rPh>
    <phoneticPr fontId="4"/>
  </si>
  <si>
    <t>受付</t>
  </si>
  <si>
    <t>直付黒板灯</t>
  </si>
  <si>
    <t>防犯灯</t>
  </si>
  <si>
    <t>ミーティングルーム</t>
  </si>
  <si>
    <t>埋込W300　非常灯</t>
  </si>
  <si>
    <t>用具室</t>
  </si>
  <si>
    <t>駐車場</t>
  </si>
  <si>
    <t>外灯</t>
  </si>
  <si>
    <t>直付シーリング</t>
  </si>
  <si>
    <t>ステージ横倉庫</t>
  </si>
  <si>
    <t>笠付き</t>
  </si>
  <si>
    <t>HF400×1</t>
  </si>
  <si>
    <t>高天井用器具 広角（8.8m）</t>
  </si>
  <si>
    <t>スポーツクラブ</t>
  </si>
  <si>
    <t>アリーナ</t>
  </si>
  <si>
    <t>HF700×1</t>
  </si>
  <si>
    <t>高天井用器具 広角（13.5m）</t>
  </si>
  <si>
    <t>卓球スペース</t>
  </si>
  <si>
    <t>三瓶支所（保健福祉総合センター含む）</t>
    <phoneticPr fontId="4"/>
  </si>
  <si>
    <t>バス停横</t>
  </si>
  <si>
    <t>HF100×1</t>
  </si>
  <si>
    <t>FML36×2</t>
  </si>
  <si>
    <t>□250</t>
  </si>
  <si>
    <t>ＥＶ前ホール</t>
  </si>
  <si>
    <t>食堂</t>
  </si>
  <si>
    <t>埋込W220　ルーバ　PH</t>
  </si>
  <si>
    <t>厨房</t>
  </si>
  <si>
    <t>脱衣室</t>
  </si>
  <si>
    <t>特殊浴槽室</t>
  </si>
  <si>
    <t>女子脱衣室</t>
  </si>
  <si>
    <t>女子浴室</t>
  </si>
  <si>
    <t>男子脱衣室</t>
  </si>
  <si>
    <t>男子浴室</t>
  </si>
  <si>
    <t>身障者トイレ</t>
  </si>
  <si>
    <t>ＥＶ機械室</t>
  </si>
  <si>
    <t>器具庫</t>
  </si>
  <si>
    <t>埋込W330</t>
  </si>
  <si>
    <t>ボランティア室</t>
  </si>
  <si>
    <t>FPL55×4</t>
  </si>
  <si>
    <t>更衣室</t>
  </si>
  <si>
    <t>休憩室</t>
  </si>
  <si>
    <t>植込</t>
  </si>
  <si>
    <t>庭園灯防水ブラケット</t>
  </si>
  <si>
    <t>テラス</t>
  </si>
  <si>
    <t>防水ブラケット</t>
  </si>
  <si>
    <t>駐輪場</t>
  </si>
  <si>
    <t>トラフ　方反射　WP　</t>
  </si>
  <si>
    <t>ＥＶホール</t>
  </si>
  <si>
    <t>BF120W×1</t>
  </si>
  <si>
    <t>衛生室</t>
  </si>
  <si>
    <t>診療室</t>
  </si>
  <si>
    <t>プレイルーム</t>
  </si>
  <si>
    <t>機能訓練室</t>
  </si>
  <si>
    <t>黒板灯　埋込W300</t>
  </si>
  <si>
    <t>資材倉庫A</t>
  </si>
  <si>
    <t>笠付 PH</t>
  </si>
  <si>
    <t>資材倉庫B</t>
  </si>
  <si>
    <t>西予市宇和運動公園</t>
    <phoneticPr fontId="4"/>
  </si>
  <si>
    <t>体育館　1F</t>
  </si>
  <si>
    <t>A階段</t>
  </si>
  <si>
    <t>FL20+BT×2</t>
  </si>
  <si>
    <t>器具庫1</t>
  </si>
  <si>
    <t>体育館　2F</t>
  </si>
  <si>
    <t>B階段</t>
  </si>
  <si>
    <t>器具庫2</t>
  </si>
  <si>
    <t>器具庫3</t>
  </si>
  <si>
    <t>アリーナ上部</t>
  </si>
  <si>
    <t>MF400×1</t>
  </si>
  <si>
    <t>高天井用器具 中角（18m）</t>
  </si>
  <si>
    <t>テニスコート</t>
  </si>
  <si>
    <t>MF1000-SC×1</t>
  </si>
  <si>
    <t>投光器</t>
  </si>
  <si>
    <t>外灯</t>
    <rPh sb="0" eb="2">
      <t>ガイトウ</t>
    </rPh>
    <phoneticPr fontId="4"/>
  </si>
  <si>
    <t>外灯</t>
    <phoneticPr fontId="4"/>
  </si>
  <si>
    <t>西予市役所（保健センター含む）</t>
    <rPh sb="0" eb="5">
      <t>セイヨシヤクショ</t>
    </rPh>
    <rPh sb="6" eb="8">
      <t>ホケン</t>
    </rPh>
    <rPh sb="12" eb="13">
      <t>フク</t>
    </rPh>
    <phoneticPr fontId="4"/>
  </si>
  <si>
    <t>窓口サイン</t>
  </si>
  <si>
    <t>笠なし器具</t>
  </si>
  <si>
    <t>FA-161PH</t>
    <phoneticPr fontId="4"/>
  </si>
  <si>
    <t>FA-321PH</t>
  </si>
  <si>
    <t>ダウンライト</t>
  </si>
  <si>
    <t>FO-241</t>
  </si>
  <si>
    <t>埋込下面開放</t>
  </si>
  <si>
    <t>FH-321PF</t>
  </si>
  <si>
    <t>SP-1</t>
  </si>
  <si>
    <t>金庫</t>
  </si>
  <si>
    <t>FHF32(PN)×2</t>
  </si>
  <si>
    <t>FH-322PF</t>
  </si>
  <si>
    <t>WC（M,W,多目的）</t>
  </si>
  <si>
    <t>FA1-161PH</t>
  </si>
  <si>
    <t>FA1-321PH</t>
  </si>
  <si>
    <t>ダウンライトセンサ付き</t>
  </si>
  <si>
    <t>FO-241-J</t>
  </si>
  <si>
    <t>空調機械室</t>
  </si>
  <si>
    <t>待合ロビー２</t>
  </si>
  <si>
    <t>階段２</t>
  </si>
  <si>
    <t>公用車駐車場</t>
  </si>
  <si>
    <t>喫煙室</t>
  </si>
  <si>
    <t>消化ポンプ室</t>
  </si>
  <si>
    <t>反射笠型</t>
  </si>
  <si>
    <t>FD-321PF</t>
  </si>
  <si>
    <t>FHD85×1</t>
  </si>
  <si>
    <t>FK1-851</t>
  </si>
  <si>
    <t>EPS</t>
  </si>
  <si>
    <t>FD-322PF</t>
  </si>
  <si>
    <t>庁務員室</t>
  </si>
  <si>
    <t>FN-201PSW</t>
  </si>
  <si>
    <t>サービス室（倉庫）</t>
  </si>
  <si>
    <t>多目的室</t>
  </si>
  <si>
    <t>WC（M、W）</t>
  </si>
  <si>
    <t>FN-201</t>
  </si>
  <si>
    <t>PS</t>
  </si>
  <si>
    <t>EFD25/20×1</t>
  </si>
  <si>
    <t>FN2-251</t>
  </si>
  <si>
    <t>通用口</t>
  </si>
  <si>
    <t>EFD15/12×1</t>
  </si>
  <si>
    <t>FN1-151-R</t>
  </si>
  <si>
    <t>市民ロビー</t>
  </si>
  <si>
    <t>FO1</t>
  </si>
  <si>
    <t>廊下１</t>
  </si>
  <si>
    <t>廊下２</t>
  </si>
  <si>
    <t>階段１</t>
  </si>
  <si>
    <t>自販機コーナー</t>
  </si>
  <si>
    <t>相談室１</t>
  </si>
  <si>
    <t>相談室２</t>
  </si>
  <si>
    <t>エントランス</t>
  </si>
  <si>
    <t>CDM-T70W×1</t>
  </si>
  <si>
    <t>HN1-701</t>
  </si>
  <si>
    <t>EVホール・廊下</t>
  </si>
  <si>
    <t>WC（M,W、多目的）</t>
  </si>
  <si>
    <t>事務室２</t>
  </si>
  <si>
    <t>FH1-321PX</t>
  </si>
  <si>
    <t>相談室・アドバイザー室</t>
  </si>
  <si>
    <t>FN-321PH</t>
  </si>
  <si>
    <t>相談室</t>
  </si>
  <si>
    <t>事務室１</t>
  </si>
  <si>
    <t>人権対策室</t>
  </si>
  <si>
    <t>公営企業部長室</t>
  </si>
  <si>
    <t>FHP45(PN)×4</t>
  </si>
  <si>
    <t>埋込スクエアタイプ 乳白パネル</t>
  </si>
  <si>
    <t>FL1-454PN</t>
  </si>
  <si>
    <t>特注器具吊具</t>
  </si>
  <si>
    <t>FP-321PH</t>
  </si>
  <si>
    <t>WC（M,W）</t>
  </si>
  <si>
    <t>FA-161PH</t>
  </si>
  <si>
    <t>受水槽・ポンプ置場</t>
  </si>
  <si>
    <t>３F</t>
  </si>
  <si>
    <t>産業建設部長室</t>
  </si>
  <si>
    <t>第一書庫</t>
  </si>
  <si>
    <t>事務室・多目的室</t>
  </si>
  <si>
    <t>FH1-321PF</t>
  </si>
  <si>
    <t>WC,W）</t>
  </si>
  <si>
    <t>４F</t>
  </si>
  <si>
    <t>総務企画部長室</t>
  </si>
  <si>
    <t>文章室</t>
  </si>
  <si>
    <t>監査事務局</t>
  </si>
  <si>
    <t>監査室</t>
  </si>
  <si>
    <t>応接室</t>
  </si>
  <si>
    <t>FHF32(PH)×6</t>
  </si>
  <si>
    <t>光天井</t>
  </si>
  <si>
    <t>FL2-321PX</t>
  </si>
  <si>
    <t>市長室</t>
  </si>
  <si>
    <t>政策秘書室</t>
  </si>
  <si>
    <t>FL3-322PX</t>
  </si>
  <si>
    <t>市長室前室</t>
  </si>
  <si>
    <t>FA-321PX</t>
  </si>
  <si>
    <t>副市長室</t>
  </si>
  <si>
    <t>倉庫２</t>
  </si>
  <si>
    <t>男子・女子便所2</t>
  </si>
  <si>
    <t>湯沸室1</t>
  </si>
  <si>
    <t>男子・女子便所1</t>
  </si>
  <si>
    <t>５F</t>
  </si>
  <si>
    <t>階段1</t>
  </si>
  <si>
    <t>帳票保管室</t>
  </si>
  <si>
    <t>電算処理室</t>
  </si>
  <si>
    <t>サーバー室</t>
  </si>
  <si>
    <t>第二委員室</t>
  </si>
  <si>
    <t>旧喫煙室</t>
  </si>
  <si>
    <t>危機管理室</t>
  </si>
  <si>
    <t>災害対策本部</t>
  </si>
  <si>
    <t>埋込ルーバ連結器具</t>
  </si>
  <si>
    <t>FJ-32PH中</t>
  </si>
  <si>
    <t>FJ-32PH右</t>
  </si>
  <si>
    <t>FJ-32PH左</t>
  </si>
  <si>
    <t>第３委員会室</t>
  </si>
  <si>
    <t>収納庫</t>
  </si>
  <si>
    <t>６F</t>
  </si>
  <si>
    <t>議会事務室</t>
  </si>
  <si>
    <t>正副議長室</t>
  </si>
  <si>
    <t>議員控室１</t>
  </si>
  <si>
    <t>議員控室２</t>
  </si>
  <si>
    <t>議員控室３</t>
  </si>
  <si>
    <t>第一委員会室</t>
  </si>
  <si>
    <t>待合ロビー</t>
  </si>
  <si>
    <t>男子・女子便所1・多目的便所</t>
  </si>
  <si>
    <t>議場前室</t>
  </si>
  <si>
    <t>全員協議室</t>
  </si>
  <si>
    <t>PH</t>
  </si>
  <si>
    <t>議場（間接照明）</t>
  </si>
  <si>
    <t>笠なし器具　調光</t>
  </si>
  <si>
    <t>FA2-321PZ</t>
  </si>
  <si>
    <t>議場</t>
  </si>
  <si>
    <t>CDM-R35W×1</t>
  </si>
  <si>
    <t>ダウンライト 広角45°</t>
  </si>
  <si>
    <t>HOI-351</t>
  </si>
  <si>
    <t>特注器具</t>
  </si>
  <si>
    <t>SP-3-1</t>
  </si>
  <si>
    <t>SP-3</t>
  </si>
  <si>
    <t>はと小屋</t>
  </si>
  <si>
    <t>↓　西予市教育保健センター</t>
    <phoneticPr fontId="4"/>
  </si>
  <si>
    <t>和室1</t>
  </si>
  <si>
    <t>埋込W300　パネル</t>
  </si>
  <si>
    <t>和室２</t>
  </si>
  <si>
    <t>FHT32×1</t>
  </si>
  <si>
    <t>玄関軒下</t>
  </si>
  <si>
    <t>宇和地域づくり活動センター</t>
  </si>
  <si>
    <t>IL40W×1</t>
  </si>
  <si>
    <t>コップ</t>
  </si>
  <si>
    <t>授乳室</t>
  </si>
  <si>
    <t>直付け　PH</t>
  </si>
  <si>
    <t>WC・洗面</t>
  </si>
  <si>
    <t>外階段</t>
  </si>
  <si>
    <t>FHT24+BT×1</t>
  </si>
  <si>
    <t>階段灯　非常灯</t>
    <phoneticPr fontId="4"/>
  </si>
  <si>
    <t>キャッシュコーナー</t>
  </si>
  <si>
    <t>FHP23×2</t>
  </si>
  <si>
    <t>□275</t>
  </si>
  <si>
    <t>集団指導室</t>
  </si>
  <si>
    <t>職員組合事務所</t>
  </si>
  <si>
    <t>会議室照明　連結</t>
  </si>
  <si>
    <t>FCL30×3</t>
  </si>
  <si>
    <t>間接照明　端用</t>
  </si>
  <si>
    <t>ホール・通路</t>
  </si>
  <si>
    <t>教育長室</t>
  </si>
  <si>
    <t>会議室1</t>
  </si>
  <si>
    <t>倉庫兼印刷室</t>
  </si>
  <si>
    <t>教育委員会室</t>
  </si>
  <si>
    <t>電話教育相談室</t>
  </si>
  <si>
    <t>執務室</t>
  </si>
  <si>
    <t>通路・他</t>
  </si>
  <si>
    <t>4F</t>
  </si>
  <si>
    <t>FHT42×2</t>
  </si>
  <si>
    <t>研修室1</t>
  </si>
  <si>
    <t>FL40×6</t>
  </si>
  <si>
    <t>埋込W920、1220</t>
  </si>
  <si>
    <t>研修室2</t>
  </si>
  <si>
    <t>埋込W340</t>
  </si>
  <si>
    <t>研修室3</t>
  </si>
  <si>
    <t>西予市城川総合運動公園</t>
    <phoneticPr fontId="4"/>
  </si>
  <si>
    <t>1Ｆ</t>
  </si>
  <si>
    <t>身障者便所</t>
  </si>
  <si>
    <t>埋込W150 　非常灯</t>
  </si>
  <si>
    <t>ステージ袖階段2</t>
  </si>
  <si>
    <t>ステージ袖階段1</t>
  </si>
  <si>
    <t>建屋外壁1</t>
  </si>
  <si>
    <t>建屋外壁2</t>
  </si>
  <si>
    <t>トラフ方反射　非常灯</t>
  </si>
  <si>
    <t>高天井エリア</t>
  </si>
  <si>
    <t>高天井（15～18.4m）</t>
  </si>
  <si>
    <t>HF200W×1</t>
  </si>
  <si>
    <t>水銀灯</t>
  </si>
  <si>
    <t>西予市多田地域づくり活動センター</t>
    <phoneticPr fontId="4"/>
  </si>
  <si>
    <t>資料室・図書室</t>
  </si>
  <si>
    <t>ベースライト　埋込W300</t>
    <rPh sb="7" eb="9">
      <t>ウメコミ</t>
    </rPh>
    <phoneticPr fontId="4"/>
  </si>
  <si>
    <t>土地改良事務室・会議室</t>
  </si>
  <si>
    <t>FL20×5</t>
    <phoneticPr fontId="4"/>
  </si>
  <si>
    <t>シーリング</t>
    <phoneticPr fontId="4"/>
  </si>
  <si>
    <t>EFD10/8×1</t>
  </si>
  <si>
    <t>FL32×２</t>
    <phoneticPr fontId="4"/>
  </si>
  <si>
    <t>ベースライト　□640</t>
    <phoneticPr fontId="4"/>
  </si>
  <si>
    <t>監理人室</t>
  </si>
  <si>
    <t>廊下・ホール</t>
  </si>
  <si>
    <t>FCL20×1</t>
  </si>
  <si>
    <t>□300</t>
    <phoneticPr fontId="4"/>
  </si>
  <si>
    <t>防湿防雨型器具</t>
  </si>
  <si>
    <t>JDR110V65WKM/5E11×1</t>
  </si>
  <si>
    <t>ダウンライトスポット</t>
  </si>
  <si>
    <t>FL32×1</t>
  </si>
  <si>
    <t>階段</t>
  </si>
  <si>
    <t>西予市石城地域づくり活動センター</t>
    <phoneticPr fontId="4"/>
  </si>
  <si>
    <t>会議室・老人憩室</t>
  </si>
  <si>
    <t>玄関ホール・廊下</t>
  </si>
  <si>
    <t>ベースライト　□450</t>
    <phoneticPr fontId="4"/>
  </si>
  <si>
    <t>ベースライト兼非常用(常時)</t>
  </si>
  <si>
    <t>防湿防雨型器具</t>
    <phoneticPr fontId="4"/>
  </si>
  <si>
    <t>椅子庫</t>
  </si>
  <si>
    <t>FL40+BT×1</t>
  </si>
  <si>
    <t>西予市田之筋地域づくり活動センター</t>
    <phoneticPr fontId="4"/>
  </si>
  <si>
    <t>１F</t>
    <phoneticPr fontId="4"/>
  </si>
  <si>
    <t>軒下</t>
  </si>
  <si>
    <t>FCL20×2</t>
  </si>
  <si>
    <t>ベースライト　□350</t>
    <phoneticPr fontId="4"/>
  </si>
  <si>
    <t>ベースライト　□500</t>
    <phoneticPr fontId="4"/>
  </si>
  <si>
    <t>ホール（ステージ）</t>
  </si>
  <si>
    <t>ホール・階段</t>
  </si>
  <si>
    <t>西予市下宇和地域づくり活動センター</t>
    <phoneticPr fontId="4"/>
  </si>
  <si>
    <t>埋込W150　非常灯</t>
  </si>
  <si>
    <t>管理人室</t>
  </si>
  <si>
    <t>壁付方反射</t>
  </si>
  <si>
    <t>放送室・印刷室</t>
  </si>
  <si>
    <t>出入口</t>
  </si>
  <si>
    <t>WC・洗面所</t>
  </si>
  <si>
    <t>250Φ（5.3m）</t>
  </si>
  <si>
    <t>350Φ（5.3m）</t>
  </si>
  <si>
    <t>舞台袖（上手）</t>
  </si>
  <si>
    <t>舞台袖（下手）</t>
  </si>
  <si>
    <t>西予市宇和ふれあいセンター</t>
    <phoneticPr fontId="4"/>
  </si>
  <si>
    <t>直付カバー付</t>
  </si>
  <si>
    <t>和室（教養娯楽室）</t>
  </si>
  <si>
    <t>和室（会議室）</t>
  </si>
  <si>
    <t>LDS36W×1</t>
  </si>
  <si>
    <t>ブラケット　（5m）</t>
    <phoneticPr fontId="4"/>
  </si>
  <si>
    <t>廊下・階段・吹抜け</t>
  </si>
  <si>
    <t>WC(M/W)</t>
  </si>
  <si>
    <t>ステージ・控室</t>
  </si>
  <si>
    <t>ブラケット　</t>
    <phoneticPr fontId="4"/>
  </si>
  <si>
    <t>西予市明間地域づくり活動センター</t>
    <phoneticPr fontId="4"/>
  </si>
  <si>
    <t>ベースライト埋込W300</t>
    <rPh sb="6" eb="8">
      <t>ウメコミ</t>
    </rPh>
    <phoneticPr fontId="4"/>
  </si>
  <si>
    <t>ベースライト 埋込W300</t>
    <rPh sb="7" eb="9">
      <t>ウメコミ</t>
    </rPh>
    <phoneticPr fontId="4"/>
  </si>
  <si>
    <t>研修室A</t>
  </si>
  <si>
    <t>研修室B</t>
  </si>
  <si>
    <t>階段・廊下</t>
  </si>
  <si>
    <t>ベースライト</t>
    <phoneticPr fontId="4"/>
  </si>
  <si>
    <t>IL60W</t>
  </si>
  <si>
    <t>西予市惣川地域づくり活動センター</t>
    <phoneticPr fontId="4"/>
  </si>
  <si>
    <t>玄関・ロビー</t>
  </si>
  <si>
    <t>□640　直付</t>
  </si>
  <si>
    <t>□440　和風ペンダント</t>
  </si>
  <si>
    <t>放送室＆倉庫</t>
  </si>
  <si>
    <t>玄関外壁</t>
  </si>
  <si>
    <t>100Φ　直付</t>
  </si>
  <si>
    <t>□150、250</t>
  </si>
  <si>
    <t xml:space="preserve">和風直付　W320 </t>
  </si>
  <si>
    <t>階段エリア</t>
  </si>
  <si>
    <t>西予市高川地域づくり活動センター</t>
    <phoneticPr fontId="4"/>
  </si>
  <si>
    <t>軒下</t>
    <phoneticPr fontId="4"/>
  </si>
  <si>
    <t>□100</t>
  </si>
  <si>
    <t>ホール</t>
    <phoneticPr fontId="4"/>
  </si>
  <si>
    <t>□700　</t>
    <phoneticPr fontId="4"/>
  </si>
  <si>
    <t>FLR40×1</t>
  </si>
  <si>
    <t>FLR40×2</t>
  </si>
  <si>
    <t>外構</t>
  </si>
  <si>
    <t>FL10×2</t>
  </si>
  <si>
    <t>H200×1</t>
  </si>
  <si>
    <t>シャンデリアE17</t>
  </si>
  <si>
    <t>175Φウォールウォッシャー</t>
  </si>
  <si>
    <t>FLR20×1</t>
  </si>
  <si>
    <t>ホール倉庫</t>
  </si>
  <si>
    <t>非常口通路</t>
  </si>
  <si>
    <t>非常階段</t>
  </si>
  <si>
    <t>FLR110×2</t>
  </si>
  <si>
    <t>半埋込W190</t>
  </si>
  <si>
    <t>FLR110×1</t>
  </si>
  <si>
    <t>ダウンスポット175Φ</t>
  </si>
  <si>
    <t>別館</t>
    <rPh sb="0" eb="2">
      <t>ベッカン</t>
    </rPh>
    <phoneticPr fontId="4"/>
  </si>
  <si>
    <t>別館</t>
    <phoneticPr fontId="4"/>
  </si>
  <si>
    <t>シリカ60W　□150</t>
  </si>
  <si>
    <t>別館</t>
  </si>
  <si>
    <t>トラフ　WP</t>
  </si>
  <si>
    <t>□235　ブラケット</t>
  </si>
  <si>
    <t>和風埋込W300</t>
  </si>
  <si>
    <t>便所棟</t>
  </si>
  <si>
    <t>□200　シーリング</t>
  </si>
  <si>
    <t>ミラーライト　□65</t>
  </si>
  <si>
    <t>西予市認定こども園しろかわ保育所</t>
    <phoneticPr fontId="4"/>
  </si>
  <si>
    <t>一般者出入口</t>
  </si>
  <si>
    <t>多目的ホール・廊下</t>
  </si>
  <si>
    <t>350Φ（5m）</t>
  </si>
  <si>
    <t>遊戯室兼保育室</t>
  </si>
  <si>
    <t>FPR96×1</t>
  </si>
  <si>
    <t>埋込W600、900　間接照明</t>
  </si>
  <si>
    <t>保育室（２歳）</t>
  </si>
  <si>
    <t>保育室（３歳）</t>
  </si>
  <si>
    <t>保育室（４歳）</t>
  </si>
  <si>
    <t>保育室（５歳）</t>
  </si>
  <si>
    <t>乳児室兼ほふく室</t>
  </si>
  <si>
    <t>倉庫（２）</t>
  </si>
  <si>
    <t>記録・保存室</t>
  </si>
  <si>
    <t>男女更衣室</t>
  </si>
  <si>
    <t>幼児トイレ</t>
  </si>
  <si>
    <t>職員トイレ</t>
  </si>
  <si>
    <t>配膳スペース</t>
  </si>
  <si>
    <t>検品台・手洗・シンク・棚</t>
  </si>
  <si>
    <t>食材庫</t>
  </si>
  <si>
    <t>通路</t>
  </si>
  <si>
    <t>職員・調理員出入口</t>
  </si>
  <si>
    <t>下足箱・手洗</t>
  </si>
  <si>
    <t>児童出入口・庇</t>
  </si>
  <si>
    <t>街灯</t>
  </si>
  <si>
    <t>HF200×1</t>
  </si>
  <si>
    <t>西予市城川歴史民俗資料館、郷土文化保存伝習施設</t>
    <phoneticPr fontId="4"/>
  </si>
  <si>
    <t>伝習施設1F</t>
  </si>
  <si>
    <t>伝習室</t>
  </si>
  <si>
    <t>RF100V54W×1</t>
  </si>
  <si>
    <t>スポットライト100Φ</t>
  </si>
  <si>
    <t>伝習施設2F</t>
  </si>
  <si>
    <t>収蔵室</t>
  </si>
  <si>
    <t>展示室</t>
  </si>
  <si>
    <t>考古資料館</t>
  </si>
  <si>
    <t>天吊り</t>
  </si>
  <si>
    <t>壁際展示ケース</t>
  </si>
  <si>
    <t>中央展示ケース</t>
  </si>
  <si>
    <t>資料館（本館）</t>
  </si>
  <si>
    <t>土間</t>
  </si>
  <si>
    <t>□450和風シーリング</t>
  </si>
  <si>
    <t>ジオラマ</t>
    <phoneticPr fontId="5"/>
  </si>
  <si>
    <t>伝習施設2F</t>
    <phoneticPr fontId="4"/>
  </si>
  <si>
    <t>特別展示ケース（南）</t>
    <rPh sb="0" eb="2">
      <t>トクベツ</t>
    </rPh>
    <rPh sb="2" eb="4">
      <t>テンジ</t>
    </rPh>
    <rPh sb="8" eb="9">
      <t>ミナミ</t>
    </rPh>
    <phoneticPr fontId="5"/>
  </si>
  <si>
    <t>移動可展示ケース（北）（教科書）</t>
    <rPh sb="0" eb="2">
      <t>イドウ</t>
    </rPh>
    <rPh sb="2" eb="3">
      <t>カ</t>
    </rPh>
    <rPh sb="3" eb="5">
      <t>テンジ</t>
    </rPh>
    <rPh sb="9" eb="10">
      <t>キタ</t>
    </rPh>
    <rPh sb="12" eb="15">
      <t>キョウカショ</t>
    </rPh>
    <phoneticPr fontId="5"/>
  </si>
  <si>
    <t>移動可展示ケース（南）（陶器）</t>
    <rPh sb="0" eb="2">
      <t>イドウ</t>
    </rPh>
    <rPh sb="2" eb="3">
      <t>カ</t>
    </rPh>
    <rPh sb="3" eb="5">
      <t>テンジ</t>
    </rPh>
    <rPh sb="9" eb="10">
      <t>ミナミ</t>
    </rPh>
    <rPh sb="12" eb="14">
      <t>トウキ</t>
    </rPh>
    <phoneticPr fontId="5"/>
  </si>
  <si>
    <t>移動可展示ケース（南）（六つ鹿）</t>
    <rPh sb="0" eb="2">
      <t>イドウ</t>
    </rPh>
    <rPh sb="2" eb="3">
      <t>カ</t>
    </rPh>
    <rPh sb="3" eb="5">
      <t>テンジ</t>
    </rPh>
    <rPh sb="9" eb="10">
      <t>ミナミ</t>
    </rPh>
    <rPh sb="12" eb="13">
      <t>ム</t>
    </rPh>
    <rPh sb="14" eb="15">
      <t>シカ</t>
    </rPh>
    <phoneticPr fontId="5"/>
  </si>
  <si>
    <t>移動可展示ケース（南）（刀）</t>
    <rPh sb="0" eb="2">
      <t>イドウ</t>
    </rPh>
    <rPh sb="2" eb="3">
      <t>カ</t>
    </rPh>
    <rPh sb="3" eb="5">
      <t>テンジ</t>
    </rPh>
    <rPh sb="9" eb="10">
      <t>ミナミ</t>
    </rPh>
    <rPh sb="12" eb="13">
      <t>カタナ</t>
    </rPh>
    <phoneticPr fontId="5"/>
  </si>
  <si>
    <t>西予市竜沢寺緑地公園</t>
    <phoneticPr fontId="4"/>
  </si>
  <si>
    <t>管理棟</t>
  </si>
  <si>
    <t>IL60W×1</t>
  </si>
  <si>
    <t>休憩室・キッチン</t>
  </si>
  <si>
    <t>FL20×3</t>
  </si>
  <si>
    <t>公園入口トイレ</t>
  </si>
  <si>
    <t>トイレ内</t>
  </si>
  <si>
    <t>バンガロートイレ</t>
  </si>
  <si>
    <t>西予市遊子川地域づくり活動センター</t>
    <phoneticPr fontId="4"/>
  </si>
  <si>
    <t>倉庫3</t>
  </si>
  <si>
    <t>倉庫2</t>
  </si>
  <si>
    <t>倉庫1</t>
  </si>
  <si>
    <t>部屋1（部屋名不明）</t>
  </si>
  <si>
    <t>洗濯室</t>
  </si>
  <si>
    <t>FPL27×1</t>
  </si>
  <si>
    <t>多目的トイレ</t>
  </si>
  <si>
    <t>FPL27×2</t>
  </si>
  <si>
    <t>埋込W190</t>
    <phoneticPr fontId="4"/>
  </si>
  <si>
    <t>トラフ　ガード付</t>
  </si>
  <si>
    <t>逆富士　ステンレス　WP</t>
  </si>
  <si>
    <t>250Φ</t>
  </si>
  <si>
    <t>□150　調光</t>
  </si>
  <si>
    <t>会議室2</t>
  </si>
  <si>
    <t>西予市横林地域づくり活動センター</t>
    <phoneticPr fontId="4"/>
  </si>
  <si>
    <t>玄関ポーチ</t>
  </si>
  <si>
    <t>□550</t>
  </si>
  <si>
    <t>LW18W×1</t>
  </si>
  <si>
    <t>放送室</t>
    <phoneticPr fontId="4"/>
  </si>
  <si>
    <t>講座室</t>
  </si>
  <si>
    <t>御手洗</t>
  </si>
  <si>
    <t>西予市野村地域づくり活動センター</t>
    <phoneticPr fontId="4"/>
  </si>
  <si>
    <t>１Ｆ</t>
  </si>
  <si>
    <t>休憩室、宿直室</t>
  </si>
  <si>
    <t>スイッチ付　和風シーリング</t>
  </si>
  <si>
    <t>湯沸</t>
  </si>
  <si>
    <t>125Φ</t>
  </si>
  <si>
    <t>２Ｆ</t>
  </si>
  <si>
    <t>逆富士　PH　非常灯</t>
  </si>
  <si>
    <t>生活改善実習室</t>
  </si>
  <si>
    <t>ステンレス　逆富士　PH　WP</t>
  </si>
  <si>
    <t>教養娯楽室（NPO）</t>
  </si>
  <si>
    <t>教養娯楽室</t>
  </si>
  <si>
    <t>□530、570</t>
  </si>
  <si>
    <t>FHP32(MS)×3</t>
  </si>
  <si>
    <t>キッチンライト　スイッチ付</t>
  </si>
  <si>
    <t>３Ｆ</t>
  </si>
  <si>
    <t>LDS90W･K×1</t>
  </si>
  <si>
    <t>ステージ集会室</t>
  </si>
  <si>
    <t>JDR110V75WKM/7E11N×1</t>
  </si>
  <si>
    <t>スポットライト　E11</t>
  </si>
  <si>
    <t>４Ｆ</t>
  </si>
  <si>
    <t>西予市乙亥会館（外トイレ含む）</t>
    <phoneticPr fontId="4"/>
  </si>
  <si>
    <t>エントランス外</t>
  </si>
  <si>
    <t>FHT42×1</t>
  </si>
  <si>
    <t>BF150X1</t>
  </si>
  <si>
    <t>ダウンスポット（ビーム球）</t>
  </si>
  <si>
    <t>FHP45(PN)×3</t>
  </si>
  <si>
    <t>トラフ　間接照明</t>
  </si>
  <si>
    <t>JD12V50W</t>
  </si>
  <si>
    <t>相撲資料館</t>
  </si>
  <si>
    <t>美術館照明</t>
  </si>
  <si>
    <t>男女トイレ</t>
  </si>
  <si>
    <t>外トイレ</t>
  </si>
  <si>
    <t>笠付直付け</t>
  </si>
  <si>
    <t>西予市野村大和田地区体育館</t>
    <phoneticPr fontId="4"/>
  </si>
  <si>
    <t>高天井用器具 （10m）</t>
  </si>
  <si>
    <t>西予市野村運動公園</t>
    <phoneticPr fontId="4"/>
  </si>
  <si>
    <t>投光器（13m）</t>
  </si>
  <si>
    <t>シルク博物館、織物館</t>
    <phoneticPr fontId="4"/>
  </si>
  <si>
    <t>FDL13×1</t>
  </si>
  <si>
    <t>軒下用ダウンライト150Φ</t>
  </si>
  <si>
    <t>ダウンライト150Φ</t>
  </si>
  <si>
    <t>フロント・湯沸・通路</t>
  </si>
  <si>
    <t>埋込下面開放埋込W300</t>
  </si>
  <si>
    <t>キッチンライトキッチンライト</t>
  </si>
  <si>
    <t>イベントホール</t>
  </si>
  <si>
    <t>HQI150W×1</t>
  </si>
  <si>
    <t>ダウンライト200Φ</t>
  </si>
  <si>
    <t>JD85W×1</t>
  </si>
  <si>
    <t>スポットライトスポットライト</t>
  </si>
  <si>
    <t>トラフ</t>
    <phoneticPr fontId="4"/>
  </si>
  <si>
    <t>ラウンジ1</t>
  </si>
  <si>
    <t>ロビー・通路・他</t>
  </si>
  <si>
    <t>J100V150W</t>
  </si>
  <si>
    <t>ブラケットブラケット</t>
  </si>
  <si>
    <t>JD100V75W×1</t>
  </si>
  <si>
    <t>ダウンライト75Φ</t>
  </si>
  <si>
    <t>IL80W×1</t>
  </si>
  <si>
    <t>ラウンジ2</t>
  </si>
  <si>
    <t>展示ホール・他</t>
  </si>
  <si>
    <t>スポットライト</t>
    <phoneticPr fontId="4"/>
  </si>
  <si>
    <t>伝習室玄関軒下</t>
  </si>
  <si>
    <t>伝習室外壁</t>
  </si>
  <si>
    <t>FML9W×1</t>
  </si>
  <si>
    <t>ポーチライト</t>
    <phoneticPr fontId="4"/>
  </si>
  <si>
    <t>収蔵庫1</t>
  </si>
  <si>
    <t>収蔵庫2</t>
  </si>
  <si>
    <t>廊下1</t>
  </si>
  <si>
    <t>収蔵庫3</t>
  </si>
  <si>
    <t>図書・研究室</t>
  </si>
  <si>
    <t>廊下2</t>
  </si>
  <si>
    <t>スタンドライト</t>
    <phoneticPr fontId="4"/>
  </si>
  <si>
    <t>織物館1F</t>
  </si>
  <si>
    <t>染色加工室</t>
  </si>
  <si>
    <t>直付</t>
    <phoneticPr fontId="4"/>
  </si>
  <si>
    <t>埋込スクエアタイプ 下面開放□450</t>
  </si>
  <si>
    <t>ダウンライトΦ150</t>
  </si>
  <si>
    <t>合撚糸室</t>
  </si>
  <si>
    <t>低温貯蔵庫</t>
  </si>
  <si>
    <t>織物館2F</t>
  </si>
  <si>
    <t>玄関・ホール・階段</t>
  </si>
  <si>
    <t>LDS40W×2</t>
  </si>
  <si>
    <t>WC・廊下</t>
  </si>
  <si>
    <t>織物室</t>
  </si>
  <si>
    <t>野村絹素材研究所</t>
    <phoneticPr fontId="4"/>
  </si>
  <si>
    <t>製織室</t>
  </si>
  <si>
    <r>
      <t>ダウンライト150</t>
    </r>
    <r>
      <rPr>
        <sz val="11"/>
        <color rgb="FF000000"/>
        <rFont val="Calibri"/>
        <family val="1"/>
        <charset val="161"/>
      </rPr>
      <t>φ</t>
    </r>
    <phoneticPr fontId="4"/>
  </si>
  <si>
    <t>FML27×1</t>
  </si>
  <si>
    <t>階段灯(常時)</t>
  </si>
  <si>
    <t>企画デザイン室</t>
  </si>
  <si>
    <t xml:space="preserve">埋込下面開放埋込W300 </t>
    <rPh sb="6" eb="8">
      <t>ウメコミ</t>
    </rPh>
    <phoneticPr fontId="4"/>
  </si>
  <si>
    <t>繭品質調整室</t>
  </si>
  <si>
    <t>洗面・浴室</t>
  </si>
  <si>
    <t>ミラーライト</t>
    <phoneticPr fontId="4"/>
  </si>
  <si>
    <t>非常用(常時)</t>
    <phoneticPr fontId="4"/>
  </si>
  <si>
    <t>玄関吹抜け</t>
  </si>
  <si>
    <t>ペンダントライト</t>
  </si>
  <si>
    <t>西予市魚成地域づくり活動センター</t>
    <phoneticPr fontId="4"/>
  </si>
  <si>
    <t>EFG15EL×1</t>
  </si>
  <si>
    <t>JD110V250W×1</t>
  </si>
  <si>
    <t>FWM36W×2</t>
  </si>
  <si>
    <t>洗面室</t>
  </si>
  <si>
    <t>LDS36W･K×1</t>
  </si>
  <si>
    <t>農事研修室</t>
  </si>
  <si>
    <t>埋込W300　3連結</t>
  </si>
  <si>
    <t>黒板灯　埋込W250</t>
  </si>
  <si>
    <t>逆富士　センサ別置</t>
  </si>
  <si>
    <t>会議室（27畳）</t>
  </si>
  <si>
    <t>会議室（15畳）</t>
  </si>
  <si>
    <t>通路・下足箱</t>
  </si>
  <si>
    <t>準備室（右側）</t>
  </si>
  <si>
    <t>準備室（左側）</t>
  </si>
  <si>
    <t>120Φ</t>
  </si>
  <si>
    <t>多目的ホール（上部）</t>
  </si>
  <si>
    <t>400Φ（8m）</t>
  </si>
  <si>
    <t>西予市立明浜小学校（校舎）</t>
    <phoneticPr fontId="4"/>
  </si>
  <si>
    <t>配膳室</t>
  </si>
  <si>
    <t>倉庫A</t>
  </si>
  <si>
    <t>FHT32×2</t>
  </si>
  <si>
    <t>倉庫B（階段下）</t>
  </si>
  <si>
    <t>階段、ポンプ室（各1台）</t>
  </si>
  <si>
    <t>特別活動室</t>
  </si>
  <si>
    <t>直付　PH</t>
  </si>
  <si>
    <t>逆富士　PH　WP</t>
  </si>
  <si>
    <t>職員室</t>
  </si>
  <si>
    <t>職員更衣室（女）</t>
  </si>
  <si>
    <t>職員更衣室（男）</t>
  </si>
  <si>
    <t>保健室</t>
  </si>
  <si>
    <t>児童昇降口</t>
  </si>
  <si>
    <t>直付　□470</t>
  </si>
  <si>
    <t>特別支援室</t>
  </si>
  <si>
    <t>黒板灯</t>
  </si>
  <si>
    <t>埋込W220　PH　乳白パネル</t>
  </si>
  <si>
    <t>教材室A</t>
  </si>
  <si>
    <t>理科準備室</t>
  </si>
  <si>
    <t>理科室</t>
  </si>
  <si>
    <t>直付　黒板灯　PH</t>
  </si>
  <si>
    <t>普通教室1</t>
  </si>
  <si>
    <t>普通教室2</t>
  </si>
  <si>
    <t>特別支援教室</t>
  </si>
  <si>
    <t>普通教室3</t>
  </si>
  <si>
    <t>教材室B</t>
  </si>
  <si>
    <t>図工準備室</t>
  </si>
  <si>
    <t>図工室</t>
  </si>
  <si>
    <t>3F</t>
    <phoneticPr fontId="4"/>
  </si>
  <si>
    <t>コンピュータ室</t>
  </si>
  <si>
    <t>直付　PH　ルーバ―</t>
  </si>
  <si>
    <t>家庭科準備室</t>
  </si>
  <si>
    <t>家庭科室</t>
  </si>
  <si>
    <t>普通教室３</t>
  </si>
  <si>
    <t>音楽準備室</t>
  </si>
  <si>
    <t>音楽室</t>
  </si>
  <si>
    <t>4F</t>
    <phoneticPr fontId="4"/>
  </si>
  <si>
    <t>西予市トトロクラブ</t>
    <phoneticPr fontId="4"/>
  </si>
  <si>
    <t>遊戯室</t>
  </si>
  <si>
    <t>150Φ　</t>
  </si>
  <si>
    <t>学童保育室・事務所</t>
  </si>
  <si>
    <t>西予市宇和児童館</t>
    <rPh sb="0" eb="3">
      <t>セイヨシ</t>
    </rPh>
    <rPh sb="3" eb="8">
      <t>ウワジドウカン</t>
    </rPh>
    <phoneticPr fontId="4"/>
  </si>
  <si>
    <t>地域交流スペース</t>
  </si>
  <si>
    <t>FHF86(PN)×1</t>
  </si>
  <si>
    <t>H300-4×1</t>
  </si>
  <si>
    <t>高天井（6m）</t>
  </si>
  <si>
    <t>直付スポットライト</t>
  </si>
  <si>
    <t>埋込W300　ルーバ―</t>
  </si>
  <si>
    <t>乳児室</t>
  </si>
  <si>
    <t>創作活動室</t>
  </si>
  <si>
    <t>脱衣・シャワー室</t>
  </si>
  <si>
    <t>LDS54W･K×1</t>
  </si>
  <si>
    <t>西予市立宇和中学校（体育館）</t>
    <phoneticPr fontId="4"/>
  </si>
  <si>
    <t>渡り廊下A</t>
  </si>
  <si>
    <t>放送室前</t>
  </si>
  <si>
    <t>片反射</t>
  </si>
  <si>
    <t>器具庫１</t>
  </si>
  <si>
    <t>教官室</t>
  </si>
  <si>
    <t>部室１</t>
  </si>
  <si>
    <t>部室2</t>
  </si>
  <si>
    <t>部室3</t>
  </si>
  <si>
    <t>部室4</t>
  </si>
  <si>
    <t>柔道場</t>
  </si>
  <si>
    <t>□600　下面開放</t>
  </si>
  <si>
    <t>部室5</t>
  </si>
  <si>
    <t>部室６</t>
  </si>
  <si>
    <t>柔道場器具庫</t>
  </si>
  <si>
    <t>更衣室１</t>
  </si>
  <si>
    <t>更衣室２</t>
  </si>
  <si>
    <t>剣道場</t>
  </si>
  <si>
    <t>高天井　直付</t>
  </si>
  <si>
    <t>W300　下面開放</t>
  </si>
  <si>
    <t>外回り</t>
  </si>
  <si>
    <t>外回り</t>
    <phoneticPr fontId="4"/>
  </si>
  <si>
    <t>φ89　</t>
  </si>
  <si>
    <t>部室９</t>
  </si>
  <si>
    <t>部室１０</t>
  </si>
  <si>
    <t>剣道場器具庫</t>
  </si>
  <si>
    <t>部室７</t>
  </si>
  <si>
    <t>部室８</t>
  </si>
  <si>
    <t>器具庫３</t>
  </si>
  <si>
    <t>西予市立城川小学校（校舎＋体育館アリーナ以外）</t>
    <phoneticPr fontId="4"/>
  </si>
  <si>
    <t>展示ケース</t>
  </si>
  <si>
    <t>オープンスペース</t>
  </si>
  <si>
    <t>直付スリムベース</t>
  </si>
  <si>
    <t>FHP23×3</t>
  </si>
  <si>
    <t>埋込スクエア　□275</t>
  </si>
  <si>
    <t>埋込ｺﾝﾌｫｰﾄW220</t>
  </si>
  <si>
    <t>直付　黒板灯</t>
  </si>
  <si>
    <t>特別支援（特殊学級）</t>
  </si>
  <si>
    <t>廊下（廊下1）</t>
  </si>
  <si>
    <t>ホール・昇降口</t>
  </si>
  <si>
    <t>校長室</t>
  </si>
  <si>
    <t>埋込ルーバー□450</t>
  </si>
  <si>
    <t>ブラケット　防雨型</t>
  </si>
  <si>
    <t>FHF32(PH)×3</t>
  </si>
  <si>
    <t>埋込乳白ﾊﾟﾈﾙW300</t>
  </si>
  <si>
    <t>書庫（印刷室）</t>
  </si>
  <si>
    <t>埋込ﾙｰﾊﾞW220</t>
  </si>
  <si>
    <t>埋込ﾙｰﾊﾞ調光W220</t>
  </si>
  <si>
    <t>車椅子便所（便所）</t>
  </si>
  <si>
    <t>保健室（便所・脱衣）</t>
  </si>
  <si>
    <t>棚下灯PSW</t>
  </si>
  <si>
    <t>会議室（教育相談室）</t>
  </si>
  <si>
    <t>倉庫4</t>
  </si>
  <si>
    <t>富士型</t>
  </si>
  <si>
    <t>廊下（廊下3）</t>
  </si>
  <si>
    <t>男子便所1</t>
  </si>
  <si>
    <t>女子便所1</t>
  </si>
  <si>
    <t>普通教室6</t>
  </si>
  <si>
    <t>普通教室5</t>
  </si>
  <si>
    <t>普通教室4</t>
  </si>
  <si>
    <t>教材庫1</t>
  </si>
  <si>
    <t>購買</t>
  </si>
  <si>
    <t>埋込下面開放W300</t>
  </si>
  <si>
    <t>階段A</t>
  </si>
  <si>
    <t>女子便所2</t>
  </si>
  <si>
    <t>教材庫2</t>
  </si>
  <si>
    <t>相談室（特別活動室）</t>
  </si>
  <si>
    <t>埋込黒板灯外寸270×1275</t>
  </si>
  <si>
    <t>埋込ｺﾝﾌｫｰﾄ　調光W220</t>
  </si>
  <si>
    <t>埋込コンフォートW150</t>
  </si>
  <si>
    <t>多目的教室倉庫（倉庫1</t>
  </si>
  <si>
    <t>給食置場（倉庫3）</t>
  </si>
  <si>
    <t>音楽準備室・前室</t>
  </si>
  <si>
    <t>直付コーナーライト</t>
  </si>
  <si>
    <t>外壁2</t>
  </si>
  <si>
    <t>外壁3</t>
  </si>
  <si>
    <t>和風CL</t>
  </si>
  <si>
    <t>外壁4</t>
  </si>
  <si>
    <t>多目的教室</t>
  </si>
  <si>
    <t>片反射笠</t>
  </si>
  <si>
    <t>家庭科室準備室</t>
  </si>
  <si>
    <t>女子便所3</t>
  </si>
  <si>
    <t>男子便所3</t>
  </si>
  <si>
    <t>コンピュータ教室</t>
  </si>
  <si>
    <t>埋込ｱﾙﾐﾙｰﾊﾞW220</t>
  </si>
  <si>
    <t>埋込ｱﾙﾐﾙｰﾊﾞ調光W220</t>
  </si>
  <si>
    <t>コンピュータ教室準備室</t>
  </si>
  <si>
    <t>吹抜（多目的教室</t>
  </si>
  <si>
    <t>ﾘﾌﾀｰﾊﾞﾝｸﾗｲﾄ　9.8m</t>
  </si>
  <si>
    <t>MF250×1アンナイト</t>
  </si>
  <si>
    <t>ﾘﾌﾀｰﾊﾞﾝｸﾗｲﾄ9.8m</t>
  </si>
  <si>
    <t>倉庫5</t>
  </si>
  <si>
    <t>階段B</t>
  </si>
  <si>
    <t>体育館</t>
  </si>
  <si>
    <t>高天井照明6.8m</t>
  </si>
  <si>
    <t>W220</t>
  </si>
  <si>
    <t>ステージサイド</t>
  </si>
  <si>
    <t>φ150DL</t>
  </si>
  <si>
    <t xml:space="preserve">W150 </t>
  </si>
  <si>
    <t>□90　モールライト</t>
  </si>
  <si>
    <t>防犯灯　センサなし</t>
  </si>
  <si>
    <t>西予市立三瓶小学校</t>
    <phoneticPr fontId="4"/>
  </si>
  <si>
    <t>普通教室１</t>
  </si>
  <si>
    <t>普通教室２</t>
  </si>
  <si>
    <t>資料室１</t>
  </si>
  <si>
    <t>身障者WC</t>
  </si>
  <si>
    <t>女性WC</t>
  </si>
  <si>
    <t>男子WC</t>
  </si>
  <si>
    <t>普通教室４</t>
  </si>
  <si>
    <t>オープンスぺース</t>
  </si>
  <si>
    <t>物入れ</t>
  </si>
  <si>
    <t>W300</t>
  </si>
  <si>
    <t>測定器置場</t>
  </si>
  <si>
    <t>職員更衣室２</t>
  </si>
  <si>
    <t>ブラケットWP</t>
  </si>
  <si>
    <t>職員シャワー室</t>
  </si>
  <si>
    <t>職員更衣室1</t>
  </si>
  <si>
    <t>職員トイレ１</t>
  </si>
  <si>
    <t>オープンスぺース３</t>
  </si>
  <si>
    <t>オープンスぺース４</t>
  </si>
  <si>
    <t>普通教室５</t>
  </si>
  <si>
    <t>普通教室６</t>
  </si>
  <si>
    <t>資料室２</t>
  </si>
  <si>
    <t>女性WC２</t>
  </si>
  <si>
    <t>男子WC２</t>
  </si>
  <si>
    <t>身障者WC２</t>
  </si>
  <si>
    <t>特別支援教室２</t>
  </si>
  <si>
    <t>普通教室７</t>
  </si>
  <si>
    <t>普通教室８</t>
  </si>
  <si>
    <t>物入れ２</t>
  </si>
  <si>
    <t>会議室２</t>
  </si>
  <si>
    <t>□６００</t>
  </si>
  <si>
    <t>女性トイレ（特）</t>
  </si>
  <si>
    <t>男性トイレ（特）</t>
  </si>
  <si>
    <t>普通教室９</t>
  </si>
  <si>
    <t>普通教室１０</t>
  </si>
  <si>
    <t>資料室３</t>
  </si>
  <si>
    <t>身障者トイレ３</t>
  </si>
  <si>
    <t>女性トイレ３</t>
  </si>
  <si>
    <t>男性トイレ３</t>
  </si>
  <si>
    <t>特別支援教室３</t>
  </si>
  <si>
    <t>普通教室１１</t>
  </si>
  <si>
    <t>普通教室１２</t>
  </si>
  <si>
    <t>物入れ３</t>
  </si>
  <si>
    <t>音楽室前室</t>
  </si>
  <si>
    <t>PC室</t>
  </si>
  <si>
    <t>ルーバー付　逆富士</t>
  </si>
  <si>
    <t>PC準備室</t>
  </si>
  <si>
    <t>ブラケット　</t>
  </si>
  <si>
    <t>倉庫３</t>
  </si>
  <si>
    <t>高天井照明</t>
  </si>
  <si>
    <t>HF40×1</t>
  </si>
  <si>
    <t>ブラケット　WP</t>
  </si>
  <si>
    <t>W190</t>
  </si>
  <si>
    <t>器具スペース</t>
  </si>
  <si>
    <t>ステージ裏</t>
  </si>
  <si>
    <t>反射笠</t>
  </si>
  <si>
    <t>トイレ（男女）</t>
  </si>
  <si>
    <t>全体</t>
  </si>
  <si>
    <t>階段通路誘導灯</t>
  </si>
  <si>
    <t>FHF16(PS)+BT×1</t>
  </si>
  <si>
    <t>西予市立野村小学校（校舎＋体育館アリーナ以外）</t>
    <phoneticPr fontId="4"/>
  </si>
  <si>
    <t>南校舎_1F</t>
  </si>
  <si>
    <t>天付　階段通路非常灯</t>
  </si>
  <si>
    <t>壁付階段通路非常灯</t>
  </si>
  <si>
    <t>ウォールライト防雨</t>
  </si>
  <si>
    <t>多目的便所</t>
  </si>
  <si>
    <t>直付SC</t>
  </si>
  <si>
    <t>□275</t>
    <phoneticPr fontId="4"/>
  </si>
  <si>
    <t>売店</t>
  </si>
  <si>
    <t>昇降口</t>
  </si>
  <si>
    <t>南校舎_2F</t>
  </si>
  <si>
    <t>資料室</t>
  </si>
  <si>
    <t>アルコープ</t>
  </si>
  <si>
    <t>南校舎_3F</t>
  </si>
  <si>
    <t>本校舎_1F</t>
  </si>
  <si>
    <t>埋込連結中用W300</t>
  </si>
  <si>
    <t>埋込連結右用W300</t>
  </si>
  <si>
    <t>埋込連結左用W300</t>
  </si>
  <si>
    <t>休憩室（談話室）</t>
  </si>
  <si>
    <t>和風ペンダント　PSW</t>
  </si>
  <si>
    <t>玄関軒下（ポーチ）</t>
  </si>
  <si>
    <t>ダウンライト□100</t>
  </si>
  <si>
    <t>埋込乳白パネルW300</t>
  </si>
  <si>
    <t>キッチンライト（棚下灯）</t>
  </si>
  <si>
    <t>コップライト　防雨</t>
  </si>
  <si>
    <t>女子職員WC</t>
  </si>
  <si>
    <t>キッチンライト　壁　PSW</t>
  </si>
  <si>
    <t>男子職員WC</t>
  </si>
  <si>
    <t>本校舎_2F</t>
  </si>
  <si>
    <t>黒板灯　パイプ吊フナ</t>
    <phoneticPr fontId="4"/>
  </si>
  <si>
    <t>第1理科室</t>
  </si>
  <si>
    <t>外国語教室（CR）</t>
  </si>
  <si>
    <t>CR</t>
  </si>
  <si>
    <t>ハート何でも相談室</t>
  </si>
  <si>
    <t>本校舎_3F</t>
  </si>
  <si>
    <t>第1音楽室</t>
  </si>
  <si>
    <t>児童受付</t>
  </si>
  <si>
    <t>北校舎_1F</t>
  </si>
  <si>
    <t>第2音楽室</t>
  </si>
  <si>
    <t>ピロティ（通路）</t>
  </si>
  <si>
    <t>富士型　防雨</t>
  </si>
  <si>
    <t>倉庫（算数資料室）</t>
  </si>
  <si>
    <t>普通教室（CR1）</t>
  </si>
  <si>
    <t>特別活動室（CR2）</t>
  </si>
  <si>
    <t>特別支援教室（CR3）</t>
  </si>
  <si>
    <t>レセップ</t>
  </si>
  <si>
    <t>ウォールライト防雨　ガード付</t>
  </si>
  <si>
    <t>北校舎_2F</t>
  </si>
  <si>
    <t>普通教室（CR4）</t>
  </si>
  <si>
    <t>特別活動室2（CR5）</t>
  </si>
  <si>
    <t>特別活動室1（CR6）</t>
  </si>
  <si>
    <t>特別支援教室（ひまわり）</t>
  </si>
  <si>
    <t>北校舎_3F</t>
  </si>
  <si>
    <t>普通教室1（CR7）</t>
  </si>
  <si>
    <t>特別活動室（CR8）</t>
  </si>
  <si>
    <t>普通教室2(CR9)</t>
  </si>
  <si>
    <t>資料室（倉庫）</t>
  </si>
  <si>
    <t>特別活動室（社会科資料室）</t>
  </si>
  <si>
    <t>ハイビーム　E26</t>
  </si>
  <si>
    <t>ステージ横</t>
  </si>
  <si>
    <t>逆富士5.8m</t>
  </si>
  <si>
    <t>WC(男女)</t>
  </si>
  <si>
    <t>更衣室（男女）</t>
  </si>
  <si>
    <t>下面開放□６００　</t>
  </si>
  <si>
    <t>追加</t>
    <rPh sb="0" eb="2">
      <t>ツイカ</t>
    </rPh>
    <phoneticPr fontId="4"/>
  </si>
  <si>
    <t>UB（ユニットバス）</t>
    <phoneticPr fontId="4"/>
  </si>
  <si>
    <t>不明</t>
    <rPh sb="0" eb="2">
      <t>フメイ</t>
    </rPh>
    <phoneticPr fontId="4"/>
  </si>
  <si>
    <t>大研修室ステージ</t>
    <phoneticPr fontId="4"/>
  </si>
  <si>
    <t>ケース照明</t>
  </si>
  <si>
    <t>FL40×1</t>
    <phoneticPr fontId="5"/>
  </si>
  <si>
    <t>ケース照明</t>
    <rPh sb="3" eb="5">
      <t>ショウメイ</t>
    </rPh>
    <phoneticPr fontId="5"/>
  </si>
  <si>
    <t>FL20×1</t>
    <phoneticPr fontId="5"/>
  </si>
  <si>
    <t>FL35×1</t>
    <phoneticPr fontId="5"/>
  </si>
  <si>
    <t>FL60×1</t>
    <phoneticPr fontId="5"/>
  </si>
  <si>
    <t>ＷＣ</t>
    <phoneticPr fontId="4"/>
  </si>
  <si>
    <t>囲炉裏(8畳)</t>
    <rPh sb="0" eb="3">
      <t>イロリ</t>
    </rPh>
    <rPh sb="5" eb="6">
      <t>タタミ</t>
    </rPh>
    <phoneticPr fontId="4"/>
  </si>
  <si>
    <t>仏壇(４畳)</t>
    <rPh sb="0" eb="2">
      <t>ブツダン</t>
    </rPh>
    <rPh sb="4" eb="5">
      <t>タタミ</t>
    </rPh>
    <phoneticPr fontId="4"/>
  </si>
  <si>
    <t>床の間(６畳)</t>
    <rPh sb="0" eb="1">
      <t>トコ</t>
    </rPh>
    <rPh sb="2" eb="3">
      <t>マ</t>
    </rPh>
    <rPh sb="5" eb="6">
      <t>タタミ</t>
    </rPh>
    <phoneticPr fontId="4"/>
  </si>
  <si>
    <t>４畳</t>
    <rPh sb="1" eb="2">
      <t>タタミ</t>
    </rPh>
    <phoneticPr fontId="4"/>
  </si>
  <si>
    <t>縁側</t>
    <rPh sb="0" eb="2">
      <t>エンガワ</t>
    </rPh>
    <phoneticPr fontId="4"/>
  </si>
  <si>
    <t>高・中濃度ファン防音BOX</t>
    <rPh sb="0" eb="1">
      <t>コウ</t>
    </rPh>
    <rPh sb="2" eb="3">
      <t>チュウ</t>
    </rPh>
    <rPh sb="3" eb="5">
      <t>ノウド</t>
    </rPh>
    <rPh sb="8" eb="10">
      <t>ボウオン</t>
    </rPh>
    <phoneticPr fontId="4"/>
  </si>
  <si>
    <t>トラフ　ガード付き</t>
    <rPh sb="7" eb="8">
      <t>ツ</t>
    </rPh>
    <phoneticPr fontId="4"/>
  </si>
  <si>
    <t>低濃度臭気ファン防音BOX</t>
    <rPh sb="0" eb="3">
      <t>テイノウド</t>
    </rPh>
    <rPh sb="3" eb="5">
      <t>シュウキ</t>
    </rPh>
    <rPh sb="8" eb="10">
      <t>ボウオン</t>
    </rPh>
    <phoneticPr fontId="4"/>
  </si>
  <si>
    <t>細砂除去装置制御盤</t>
    <rPh sb="0" eb="1">
      <t>コマ</t>
    </rPh>
    <rPh sb="1" eb="2">
      <t>スナ</t>
    </rPh>
    <rPh sb="2" eb="6">
      <t>ジョキョソウチ</t>
    </rPh>
    <rPh sb="6" eb="9">
      <t>セイギョバン</t>
    </rPh>
    <phoneticPr fontId="4"/>
  </si>
  <si>
    <t>水質試験室ドラフトチャンバー</t>
    <rPh sb="0" eb="5">
      <t>スイシツシケンシツ</t>
    </rPh>
    <phoneticPr fontId="4"/>
  </si>
  <si>
    <t>FHF32(PH)×２</t>
  </si>
  <si>
    <t>階段室B、上部</t>
    <rPh sb="5" eb="7">
      <t>ジョウブ</t>
    </rPh>
    <phoneticPr fontId="4"/>
  </si>
  <si>
    <t>前室(1)階段横</t>
    <rPh sb="5" eb="8">
      <t>カイダンヨコ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</si>
</sst>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gge&quot;年&quot;m&quot;月&quot;d&quot;日&quot;;@"/>
  </numFmts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UD デジタル 教科書体 NK-R"/>
      <family val="1"/>
      <charset val="128"/>
    </font>
    <font>
      <sz val="6"/>
      <name val="ＭＳ Ｐゴシック"/>
      <family val="3"/>
      <charset val="128"/>
    </font>
    <font>
      <sz val="11"/>
      <color rgb="FFFF0000"/>
      <name val="UD デジタル 教科書体 NK-R"/>
      <family val="1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UD デジタル 教科書体 NK-R"/>
      <family val="1"/>
      <charset val="128"/>
    </font>
    <font>
      <sz val="10"/>
      <color indexed="8"/>
      <name val="UD デジタル 教科書体 NK-R"/>
      <family val="1"/>
      <charset val="128"/>
    </font>
    <font>
      <sz val="11"/>
      <color theme="1"/>
      <name val="游ゴシック"/>
      <family val="2"/>
      <scheme val="minor"/>
    </font>
    <font>
      <sz val="11"/>
      <color rgb="FF000000"/>
      <name val="ＭＳ Ｐ明朝"/>
      <family val="1"/>
      <charset val="128"/>
    </font>
    <font>
      <sz val="11"/>
      <color rgb="FF000000"/>
      <name val="Calibri"/>
      <family val="1"/>
      <charset val="161"/>
    </font>
    <font>
      <sz val="11"/>
      <color theme="1"/>
      <name val="Calibri"/>
      <family val="1"/>
      <charset val="161"/>
    </font>
    <font>
      <sz val="12"/>
      <color indexed="8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vertical="center"/>
    </xf>
    <xf numFmtId="0" fontId="9" fillId="0" borderId="0"/>
    <xf numFmtId="177" fontId="10" fillId="0" borderId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2">
    <xf numFmtId="0" fontId="0" fillId="0" borderId="0" xfId="0"/>
    <xf numFmtId="0" fontId="3" fillId="0" borderId="0" xfId="1" applyFo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176" fontId="3" fillId="0" borderId="1" xfId="1" applyNumberFormat="1" applyFont="1" applyBorder="1" applyAlignment="1">
      <alignment horizontal="center" vertical="center"/>
    </xf>
    <xf numFmtId="0" fontId="11" fillId="0" borderId="1" xfId="3" applyNumberFormat="1" applyFont="1" applyBorder="1" applyAlignment="1">
      <alignment horizontal="center" vertical="center" shrinkToFit="1"/>
    </xf>
    <xf numFmtId="0" fontId="11" fillId="0" borderId="2" xfId="3" applyNumberFormat="1" applyFont="1" applyBorder="1" applyAlignment="1">
      <alignment horizontal="center" vertical="center" shrinkToFit="1"/>
    </xf>
    <xf numFmtId="0" fontId="3" fillId="0" borderId="1" xfId="2" applyFont="1" applyBorder="1" applyAlignment="1">
      <alignment vertical="center" shrinkToFit="1"/>
    </xf>
    <xf numFmtId="0" fontId="6" fillId="0" borderId="1" xfId="2" applyFont="1" applyBorder="1" applyAlignment="1">
      <alignment horizontal="center"/>
    </xf>
    <xf numFmtId="0" fontId="3" fillId="0" borderId="1" xfId="1" applyFont="1" applyBorder="1" applyAlignment="1">
      <alignment horizontal="left" vertical="center"/>
    </xf>
    <xf numFmtId="38" fontId="3" fillId="0" borderId="1" xfId="6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11" fillId="2" borderId="1" xfId="3" applyNumberFormat="1" applyFont="1" applyFill="1" applyBorder="1" applyAlignment="1">
      <alignment horizontal="center" vertical="center" shrinkToFit="1"/>
    </xf>
    <xf numFmtId="0" fontId="11" fillId="2" borderId="1" xfId="3" applyNumberFormat="1" applyFont="1" applyFill="1" applyBorder="1" applyAlignment="1">
      <alignment horizontal="center" vertical="center" wrapText="1" shrinkToFit="1"/>
    </xf>
    <xf numFmtId="0" fontId="3" fillId="0" borderId="1" xfId="2" applyFont="1" applyBorder="1" applyAlignment="1">
      <alignment horizontal="center" vertical="center" shrinkToFit="1"/>
    </xf>
    <xf numFmtId="0" fontId="12" fillId="2" borderId="1" xfId="3" applyNumberFormat="1" applyFont="1" applyFill="1" applyBorder="1" applyAlignment="1">
      <alignment horizontal="center" vertical="center" shrinkToFit="1"/>
    </xf>
    <xf numFmtId="0" fontId="11" fillId="2" borderId="2" xfId="3" applyNumberFormat="1" applyFont="1" applyFill="1" applyBorder="1" applyAlignment="1">
      <alignment horizontal="center" vertical="center" shrinkToFit="1"/>
    </xf>
    <xf numFmtId="38" fontId="3" fillId="3" borderId="1" xfId="6" applyFont="1" applyFill="1" applyBorder="1" applyAlignment="1">
      <alignment horizontal="center" vertical="center"/>
    </xf>
    <xf numFmtId="176" fontId="3" fillId="3" borderId="1" xfId="1" applyNumberFormat="1" applyFont="1" applyFill="1" applyBorder="1" applyAlignment="1">
      <alignment horizontal="center" vertical="center"/>
    </xf>
    <xf numFmtId="0" fontId="11" fillId="0" borderId="2" xfId="3" applyNumberFormat="1" applyFont="1" applyBorder="1" applyAlignment="1">
      <alignment horizontal="left" vertical="center" shrinkToFit="1"/>
    </xf>
    <xf numFmtId="0" fontId="14" fillId="0" borderId="1" xfId="0" applyFont="1" applyBorder="1" applyAlignment="1">
      <alignment vertical="center"/>
    </xf>
    <xf numFmtId="0" fontId="11" fillId="0" borderId="1" xfId="3" applyNumberFormat="1" applyFont="1" applyBorder="1" applyAlignment="1">
      <alignment horizontal="left" vertical="center" shrinkToFit="1"/>
    </xf>
    <xf numFmtId="0" fontId="3" fillId="0" borderId="1" xfId="1" applyFont="1" applyBorder="1">
      <alignment vertical="center"/>
    </xf>
    <xf numFmtId="0" fontId="11" fillId="0" borderId="6" xfId="3" applyNumberFormat="1" applyFont="1" applyBorder="1" applyAlignment="1">
      <alignment horizontal="center" vertical="center" shrinkToFit="1"/>
    </xf>
    <xf numFmtId="0" fontId="11" fillId="0" borderId="5" xfId="3" applyNumberFormat="1" applyFont="1" applyBorder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wrapText="1"/>
    </xf>
    <xf numFmtId="0" fontId="8" fillId="0" borderId="0" xfId="1" applyFont="1">
      <alignment vertical="center"/>
    </xf>
    <xf numFmtId="0" fontId="6" fillId="0" borderId="0" xfId="1" applyFont="1">
      <alignment vertical="center"/>
    </xf>
    <xf numFmtId="0" fontId="18" fillId="0" borderId="0" xfId="7" applyFont="1">
      <alignment vertical="center"/>
    </xf>
    <xf numFmtId="0" fontId="8" fillId="0" borderId="0" xfId="1" applyFont="1" applyAlignment="1">
      <alignment horizontal="center" vertical="center"/>
    </xf>
    <xf numFmtId="0" fontId="11" fillId="3" borderId="2" xfId="3" applyNumberFormat="1" applyFont="1" applyFill="1" applyBorder="1" applyAlignment="1">
      <alignment horizontal="center" vertical="center" shrinkToFit="1"/>
    </xf>
    <xf numFmtId="0" fontId="11" fillId="3" borderId="2" xfId="3" applyNumberFormat="1" applyFont="1" applyFill="1" applyBorder="1" applyAlignment="1">
      <alignment horizontal="left" vertical="center" shrinkToFit="1"/>
    </xf>
    <xf numFmtId="0" fontId="11" fillId="3" borderId="1" xfId="3" applyNumberFormat="1" applyFont="1" applyFill="1" applyBorder="1" applyAlignment="1">
      <alignment horizontal="center" vertical="center" shrinkToFit="1"/>
    </xf>
    <xf numFmtId="0" fontId="6" fillId="3" borderId="2" xfId="3" applyNumberFormat="1" applyFont="1" applyFill="1" applyBorder="1" applyAlignment="1">
      <alignment horizontal="center" vertical="center" shrinkToFit="1"/>
    </xf>
    <xf numFmtId="38" fontId="6" fillId="0" borderId="1" xfId="6" applyFont="1" applyBorder="1" applyAlignment="1">
      <alignment horizontal="center" vertical="center"/>
    </xf>
    <xf numFmtId="0" fontId="3" fillId="3" borderId="1" xfId="2" applyFont="1" applyFill="1" applyBorder="1" applyAlignment="1">
      <alignment vertical="center" shrinkToFit="1"/>
    </xf>
    <xf numFmtId="0" fontId="6" fillId="0" borderId="1" xfId="1" applyFont="1" applyBorder="1" applyAlignment="1">
      <alignment horizontal="left" vertical="center"/>
    </xf>
    <xf numFmtId="176" fontId="6" fillId="0" borderId="1" xfId="1" applyNumberFormat="1" applyFont="1" applyBorder="1" applyAlignment="1">
      <alignment horizontal="center" vertical="center"/>
    </xf>
    <xf numFmtId="0" fontId="6" fillId="0" borderId="2" xfId="3" applyNumberFormat="1" applyFont="1" applyBorder="1" applyAlignment="1">
      <alignment horizontal="left" vertical="center" shrinkToFit="1"/>
    </xf>
    <xf numFmtId="0" fontId="6" fillId="0" borderId="2" xfId="3" applyNumberFormat="1" applyFont="1" applyBorder="1" applyAlignment="1">
      <alignment horizontal="center" vertical="center" shrinkToFit="1"/>
    </xf>
    <xf numFmtId="0" fontId="6" fillId="0" borderId="1" xfId="3" applyNumberFormat="1" applyFont="1" applyBorder="1" applyAlignment="1">
      <alignment horizontal="center" vertical="center" shrinkToFit="1"/>
    </xf>
    <xf numFmtId="0" fontId="17" fillId="0" borderId="2" xfId="3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1" xfId="1" applyFont="1" applyBorder="1" applyAlignment="1">
      <alignment vertical="center" shrinkToFit="1"/>
    </xf>
    <xf numFmtId="0" fontId="6" fillId="0" borderId="7" xfId="3" applyNumberFormat="1" applyFont="1" applyBorder="1" applyAlignment="1">
      <alignment horizontal="left" vertical="center" shrinkToFit="1"/>
    </xf>
    <xf numFmtId="0" fontId="6" fillId="0" borderId="0" xfId="2" applyFont="1" applyAlignment="1">
      <alignment horizontal="left"/>
    </xf>
    <xf numFmtId="0" fontId="6" fillId="0" borderId="0" xfId="2" applyFont="1" applyAlignment="1">
      <alignment horizontal="center"/>
    </xf>
    <xf numFmtId="0" fontId="3" fillId="2" borderId="1" xfId="2" applyFont="1" applyFill="1" applyBorder="1" applyAlignment="1">
      <alignment horizontal="center" vertical="center" shrinkToFit="1"/>
    </xf>
    <xf numFmtId="0" fontId="11" fillId="2" borderId="2" xfId="3" applyNumberFormat="1" applyFont="1" applyFill="1" applyBorder="1" applyAlignment="1">
      <alignment horizontal="center" vertical="center" shrinkToFit="1"/>
    </xf>
    <xf numFmtId="0" fontId="11" fillId="2" borderId="4" xfId="3" applyNumberFormat="1" applyFont="1" applyFill="1" applyBorder="1" applyAlignment="1">
      <alignment horizontal="center" vertical="center" shrinkToFit="1"/>
    </xf>
    <xf numFmtId="0" fontId="6" fillId="3" borderId="1" xfId="2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 vertical="center" shrinkToFit="1"/>
    </xf>
    <xf numFmtId="0" fontId="6" fillId="3" borderId="1" xfId="2" applyFont="1" applyFill="1" applyBorder="1" applyAlignment="1">
      <alignment vertical="center" shrinkToFit="1"/>
    </xf>
    <xf numFmtId="0" fontId="6" fillId="3" borderId="1" xfId="2" applyFont="1" applyFill="1" applyBorder="1" applyAlignment="1">
      <alignment horizontal="center" vertical="center" shrinkToFit="1"/>
    </xf>
    <xf numFmtId="0" fontId="6" fillId="3" borderId="0" xfId="1" applyFont="1" applyFill="1" applyAlignment="1">
      <alignment horizontal="center" vertical="center"/>
    </xf>
    <xf numFmtId="0" fontId="6" fillId="3" borderId="0" xfId="1" applyFont="1" applyFill="1">
      <alignment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Fill="1" applyBorder="1">
      <alignment vertical="center"/>
    </xf>
  </cellXfs>
  <cellStyles count="8">
    <cellStyle name="桁区切り" xfId="6" builtinId="6"/>
    <cellStyle name="桁区切り 2 2" xfId="4" xr:uid="{00000000-0005-0000-0000-000000000000}"/>
    <cellStyle name="桁区切り 7" xfId="5" xr:uid="{00000000-0005-0000-0000-000001000000}"/>
    <cellStyle name="標準" xfId="0" builtinId="0"/>
    <cellStyle name="標準 10" xfId="2" xr:uid="{00000000-0005-0000-0000-000003000000}"/>
    <cellStyle name="標準 2 2" xfId="1" xr:uid="{00000000-0005-0000-0000-000004000000}"/>
    <cellStyle name="標準 2 2 2" xfId="7" xr:uid="{394733E3-8F17-47C9-A653-1B7621B61A43}"/>
    <cellStyle name="標準 4 2" xfId="3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microsoft.com/office/2017/10/relationships/person" Target="persons/perso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showGridLines="0" view="pageBreakPreview" zoomScale="70" zoomScaleNormal="89" zoomScaleSheetLayoutView="70" workbookViewId="0">
      <pane xSplit="2" ySplit="2" topLeftCell="C28" activePane="bottomRight" state="frozen"/>
      <selection pane="topRight" activeCell="C1" sqref="C1"/>
      <selection pane="bottomLeft" activeCell="A3" sqref="A3"/>
      <selection pane="bottomRight" activeCell="C41" sqref="C41"/>
    </sheetView>
  </sheetViews>
  <sheetFormatPr defaultColWidth="8.6640625" defaultRowHeight="14.5" x14ac:dyDescent="0.55000000000000004"/>
  <cols>
    <col min="1" max="1" width="5.4140625" style="1" customWidth="1"/>
    <col min="2" max="2" width="47.08203125" style="1" bestFit="1" customWidth="1"/>
    <col min="3" max="3" width="25.9140625" style="1" bestFit="1" customWidth="1"/>
    <col min="4" max="4" width="38.58203125" style="1" customWidth="1"/>
    <col min="5" max="5" width="15.1640625" style="1" bestFit="1" customWidth="1"/>
    <col min="6" max="6" width="18.4140625" style="1" bestFit="1" customWidth="1"/>
    <col min="7" max="7" width="26.9140625" style="1" bestFit="1" customWidth="1"/>
    <col min="8" max="16384" width="8.6640625" style="1"/>
  </cols>
  <sheetData>
    <row r="1" spans="1:7" ht="20" customHeight="1" x14ac:dyDescent="0.55000000000000004">
      <c r="A1" s="30" t="s">
        <v>0</v>
      </c>
    </row>
    <row r="2" spans="1:7" s="11" customFormat="1" ht="30" customHeight="1" x14ac:dyDescent="0.55000000000000004">
      <c r="A2" s="12" t="s">
        <v>1</v>
      </c>
      <c r="B2" s="12" t="s">
        <v>2</v>
      </c>
      <c r="C2" s="12" t="s">
        <v>47</v>
      </c>
      <c r="D2" s="12" t="s">
        <v>48</v>
      </c>
      <c r="E2" s="28" t="s">
        <v>49</v>
      </c>
      <c r="F2" s="12" t="s">
        <v>50</v>
      </c>
      <c r="G2" s="12" t="s">
        <v>51</v>
      </c>
    </row>
    <row r="3" spans="1:7" s="11" customFormat="1" ht="20" customHeight="1" x14ac:dyDescent="0.55000000000000004">
      <c r="A3" s="2">
        <v>1</v>
      </c>
      <c r="B3" s="9" t="s">
        <v>3</v>
      </c>
      <c r="C3" s="2" t="s">
        <v>52</v>
      </c>
      <c r="D3" s="9" t="s">
        <v>53</v>
      </c>
      <c r="E3" s="10">
        <v>856078</v>
      </c>
      <c r="F3" s="2" t="s">
        <v>54</v>
      </c>
      <c r="G3" s="2" t="s">
        <v>55</v>
      </c>
    </row>
    <row r="4" spans="1:7" s="11" customFormat="1" ht="20" customHeight="1" x14ac:dyDescent="0.55000000000000004">
      <c r="A4" s="2">
        <v>2</v>
      </c>
      <c r="B4" s="9" t="s">
        <v>4</v>
      </c>
      <c r="C4" s="2" t="s">
        <v>52</v>
      </c>
      <c r="D4" s="9" t="s">
        <v>56</v>
      </c>
      <c r="E4" s="10">
        <v>15289</v>
      </c>
      <c r="F4" s="2" t="s">
        <v>57</v>
      </c>
      <c r="G4" s="2" t="s">
        <v>58</v>
      </c>
    </row>
    <row r="5" spans="1:7" s="11" customFormat="1" ht="20" customHeight="1" x14ac:dyDescent="0.55000000000000004">
      <c r="A5" s="2">
        <v>3</v>
      </c>
      <c r="B5" s="9" t="s">
        <v>5</v>
      </c>
      <c r="C5" s="2" t="s">
        <v>52</v>
      </c>
      <c r="D5" s="9" t="s">
        <v>59</v>
      </c>
      <c r="E5" s="10">
        <v>3981</v>
      </c>
      <c r="F5" s="2" t="s">
        <v>60</v>
      </c>
      <c r="G5" s="2" t="s">
        <v>61</v>
      </c>
    </row>
    <row r="6" spans="1:7" s="11" customFormat="1" ht="20" customHeight="1" x14ac:dyDescent="0.55000000000000004">
      <c r="A6" s="2">
        <v>4</v>
      </c>
      <c r="B6" s="9" t="s">
        <v>6</v>
      </c>
      <c r="C6" s="2" t="s">
        <v>52</v>
      </c>
      <c r="D6" s="9" t="s">
        <v>62</v>
      </c>
      <c r="E6" s="10">
        <v>10650</v>
      </c>
      <c r="F6" s="2" t="s">
        <v>57</v>
      </c>
      <c r="G6" s="2" t="s">
        <v>58</v>
      </c>
    </row>
    <row r="7" spans="1:7" s="11" customFormat="1" ht="20" customHeight="1" x14ac:dyDescent="0.55000000000000004">
      <c r="A7" s="2">
        <v>5</v>
      </c>
      <c r="B7" s="9" t="s">
        <v>7</v>
      </c>
      <c r="C7" s="2" t="s">
        <v>52</v>
      </c>
      <c r="D7" s="9" t="s">
        <v>63</v>
      </c>
      <c r="E7" s="10">
        <v>13094</v>
      </c>
      <c r="F7" s="2" t="s">
        <v>57</v>
      </c>
      <c r="G7" s="2" t="s">
        <v>58</v>
      </c>
    </row>
    <row r="8" spans="1:7" s="11" customFormat="1" ht="20" customHeight="1" x14ac:dyDescent="0.55000000000000004">
      <c r="A8" s="2">
        <v>6</v>
      </c>
      <c r="B8" s="9" t="s">
        <v>8</v>
      </c>
      <c r="C8" s="2" t="s">
        <v>52</v>
      </c>
      <c r="D8" s="9" t="s">
        <v>64</v>
      </c>
      <c r="E8" s="10">
        <v>11106</v>
      </c>
      <c r="F8" s="2" t="s">
        <v>57</v>
      </c>
      <c r="G8" s="2" t="s">
        <v>58</v>
      </c>
    </row>
    <row r="9" spans="1:7" s="11" customFormat="1" ht="20" customHeight="1" x14ac:dyDescent="0.55000000000000004">
      <c r="A9" s="2">
        <v>7</v>
      </c>
      <c r="B9" s="9" t="s">
        <v>9</v>
      </c>
      <c r="C9" s="2" t="s">
        <v>52</v>
      </c>
      <c r="D9" s="9" t="s">
        <v>65</v>
      </c>
      <c r="E9" s="10">
        <v>28794</v>
      </c>
      <c r="F9" s="2" t="s">
        <v>66</v>
      </c>
      <c r="G9" s="2" t="s">
        <v>58</v>
      </c>
    </row>
    <row r="10" spans="1:7" s="11" customFormat="1" ht="20" customHeight="1" x14ac:dyDescent="0.55000000000000004">
      <c r="A10" s="2">
        <v>8</v>
      </c>
      <c r="B10" s="9" t="s">
        <v>10</v>
      </c>
      <c r="C10" s="2" t="s">
        <v>52</v>
      </c>
      <c r="D10" s="9" t="s">
        <v>67</v>
      </c>
      <c r="E10" s="10">
        <v>58070</v>
      </c>
      <c r="F10" s="2" t="s">
        <v>66</v>
      </c>
      <c r="G10" s="2" t="s">
        <v>58</v>
      </c>
    </row>
    <row r="11" spans="1:7" s="11" customFormat="1" ht="20" customHeight="1" x14ac:dyDescent="0.55000000000000004">
      <c r="A11" s="2">
        <v>9</v>
      </c>
      <c r="B11" s="9" t="s">
        <v>11</v>
      </c>
      <c r="C11" s="2" t="s">
        <v>52</v>
      </c>
      <c r="D11" s="9" t="s">
        <v>68</v>
      </c>
      <c r="E11" s="10">
        <v>47702</v>
      </c>
      <c r="F11" s="2" t="s">
        <v>66</v>
      </c>
      <c r="G11" s="2" t="s">
        <v>58</v>
      </c>
    </row>
    <row r="12" spans="1:7" s="11" customFormat="1" ht="20" customHeight="1" x14ac:dyDescent="0.55000000000000004">
      <c r="A12" s="2">
        <v>10</v>
      </c>
      <c r="B12" s="9" t="s">
        <v>12</v>
      </c>
      <c r="C12" s="2" t="s">
        <v>52</v>
      </c>
      <c r="D12" s="9" t="s">
        <v>69</v>
      </c>
      <c r="E12" s="10">
        <v>3024</v>
      </c>
      <c r="F12" s="2" t="s">
        <v>57</v>
      </c>
      <c r="G12" s="2" t="s">
        <v>70</v>
      </c>
    </row>
    <row r="13" spans="1:7" s="11" customFormat="1" ht="20" customHeight="1" x14ac:dyDescent="0.55000000000000004">
      <c r="A13" s="2">
        <v>11</v>
      </c>
      <c r="B13" s="9" t="s">
        <v>13</v>
      </c>
      <c r="C13" s="2" t="s">
        <v>52</v>
      </c>
      <c r="D13" s="9" t="s">
        <v>71</v>
      </c>
      <c r="E13" s="10">
        <v>3212</v>
      </c>
      <c r="F13" s="2" t="s">
        <v>57</v>
      </c>
      <c r="G13" s="2" t="s">
        <v>72</v>
      </c>
    </row>
    <row r="14" spans="1:7" s="11" customFormat="1" ht="20" customHeight="1" x14ac:dyDescent="0.55000000000000004">
      <c r="A14" s="2">
        <v>12</v>
      </c>
      <c r="B14" s="9" t="s">
        <v>14</v>
      </c>
      <c r="C14" s="2" t="s">
        <v>52</v>
      </c>
      <c r="D14" s="9" t="s">
        <v>73</v>
      </c>
      <c r="E14" s="10">
        <v>22334</v>
      </c>
      <c r="F14" s="2" t="s">
        <v>66</v>
      </c>
      <c r="G14" s="2" t="s">
        <v>72</v>
      </c>
    </row>
    <row r="15" spans="1:7" s="11" customFormat="1" ht="20" customHeight="1" x14ac:dyDescent="0.55000000000000004">
      <c r="A15" s="2">
        <v>13</v>
      </c>
      <c r="B15" s="9" t="s">
        <v>15</v>
      </c>
      <c r="C15" s="2" t="s">
        <v>52</v>
      </c>
      <c r="D15" s="9" t="s">
        <v>74</v>
      </c>
      <c r="E15" s="10">
        <v>56112</v>
      </c>
      <c r="F15" s="2" t="s">
        <v>66</v>
      </c>
      <c r="G15" s="2" t="s">
        <v>58</v>
      </c>
    </row>
    <row r="16" spans="1:7" s="11" customFormat="1" ht="20" customHeight="1" x14ac:dyDescent="0.55000000000000004">
      <c r="A16" s="2">
        <v>14</v>
      </c>
      <c r="B16" s="9" t="s">
        <v>16</v>
      </c>
      <c r="C16" s="2" t="s">
        <v>52</v>
      </c>
      <c r="D16" s="9" t="s">
        <v>75</v>
      </c>
      <c r="E16" s="10">
        <v>95597</v>
      </c>
      <c r="F16" s="2" t="s">
        <v>66</v>
      </c>
      <c r="G16" s="2" t="s">
        <v>72</v>
      </c>
    </row>
    <row r="17" spans="1:7" s="11" customFormat="1" ht="20" customHeight="1" x14ac:dyDescent="0.55000000000000004">
      <c r="A17" s="2">
        <v>15</v>
      </c>
      <c r="B17" s="9" t="s">
        <v>17</v>
      </c>
      <c r="C17" s="2" t="s">
        <v>76</v>
      </c>
      <c r="D17" s="9" t="s">
        <v>77</v>
      </c>
      <c r="E17" s="10">
        <v>84754</v>
      </c>
      <c r="F17" s="2" t="s">
        <v>66</v>
      </c>
      <c r="G17" s="2" t="s">
        <v>58</v>
      </c>
    </row>
    <row r="18" spans="1:7" s="11" customFormat="1" ht="20" customHeight="1" x14ac:dyDescent="0.55000000000000004">
      <c r="A18" s="2">
        <v>16</v>
      </c>
      <c r="B18" s="9" t="s">
        <v>18</v>
      </c>
      <c r="C18" s="2" t="s">
        <v>78</v>
      </c>
      <c r="D18" s="9" t="s">
        <v>79</v>
      </c>
      <c r="E18" s="10">
        <v>824129</v>
      </c>
      <c r="F18" s="2" t="s">
        <v>66</v>
      </c>
      <c r="G18" s="2" t="s">
        <v>80</v>
      </c>
    </row>
    <row r="19" spans="1:7" s="11" customFormat="1" ht="20" customHeight="1" x14ac:dyDescent="0.55000000000000004">
      <c r="A19" s="2">
        <v>17</v>
      </c>
      <c r="B19" s="9" t="s">
        <v>19</v>
      </c>
      <c r="C19" s="2" t="s">
        <v>81</v>
      </c>
      <c r="D19" s="9" t="s">
        <v>82</v>
      </c>
      <c r="E19" s="10">
        <v>12305</v>
      </c>
      <c r="F19" s="2" t="s">
        <v>57</v>
      </c>
      <c r="G19" s="2" t="s">
        <v>58</v>
      </c>
    </row>
    <row r="20" spans="1:7" s="11" customFormat="1" ht="20" customHeight="1" x14ac:dyDescent="0.55000000000000004">
      <c r="A20" s="2">
        <v>18</v>
      </c>
      <c r="B20" s="9" t="s">
        <v>20</v>
      </c>
      <c r="C20" s="2" t="s">
        <v>52</v>
      </c>
      <c r="D20" s="9" t="s">
        <v>83</v>
      </c>
      <c r="E20" s="10">
        <v>11211</v>
      </c>
      <c r="F20" s="2" t="s">
        <v>57</v>
      </c>
      <c r="G20" s="2" t="s">
        <v>58</v>
      </c>
    </row>
    <row r="21" spans="1:7" s="11" customFormat="1" ht="20" customHeight="1" x14ac:dyDescent="0.55000000000000004">
      <c r="A21" s="2">
        <v>19</v>
      </c>
      <c r="B21" s="9" t="s">
        <v>21</v>
      </c>
      <c r="C21" s="2" t="s">
        <v>52</v>
      </c>
      <c r="D21" s="9" t="s">
        <v>84</v>
      </c>
      <c r="E21" s="10">
        <v>15289</v>
      </c>
      <c r="F21" s="2" t="s">
        <v>57</v>
      </c>
      <c r="G21" s="2" t="s">
        <v>58</v>
      </c>
    </row>
    <row r="22" spans="1:7" s="11" customFormat="1" ht="20" customHeight="1" x14ac:dyDescent="0.55000000000000004">
      <c r="A22" s="2">
        <v>20</v>
      </c>
      <c r="B22" s="9" t="s">
        <v>22</v>
      </c>
      <c r="C22" s="2" t="s">
        <v>52</v>
      </c>
      <c r="D22" s="9" t="s">
        <v>85</v>
      </c>
      <c r="E22" s="10">
        <v>15778</v>
      </c>
      <c r="F22" s="2" t="s">
        <v>57</v>
      </c>
      <c r="G22" s="2" t="s">
        <v>58</v>
      </c>
    </row>
    <row r="23" spans="1:7" s="11" customFormat="1" ht="20" customHeight="1" x14ac:dyDescent="0.55000000000000004">
      <c r="A23" s="2">
        <v>21</v>
      </c>
      <c r="B23" s="9" t="s">
        <v>23</v>
      </c>
      <c r="C23" s="2" t="s">
        <v>52</v>
      </c>
      <c r="D23" s="9" t="s">
        <v>86</v>
      </c>
      <c r="E23" s="10">
        <v>10984</v>
      </c>
      <c r="F23" s="2" t="s">
        <v>57</v>
      </c>
      <c r="G23" s="2" t="s">
        <v>58</v>
      </c>
    </row>
    <row r="24" spans="1:7" s="11" customFormat="1" ht="20" customHeight="1" x14ac:dyDescent="0.55000000000000004">
      <c r="A24" s="2">
        <v>22</v>
      </c>
      <c r="B24" s="9" t="s">
        <v>24</v>
      </c>
      <c r="C24" s="2" t="s">
        <v>52</v>
      </c>
      <c r="D24" s="9" t="s">
        <v>87</v>
      </c>
      <c r="E24" s="10">
        <v>7524</v>
      </c>
      <c r="F24" s="2" t="s">
        <v>57</v>
      </c>
      <c r="G24" s="2" t="s">
        <v>88</v>
      </c>
    </row>
    <row r="25" spans="1:7" s="11" customFormat="1" ht="20" customHeight="1" x14ac:dyDescent="0.55000000000000004">
      <c r="A25" s="2">
        <v>23</v>
      </c>
      <c r="B25" s="9" t="s">
        <v>25</v>
      </c>
      <c r="C25" s="2" t="s">
        <v>52</v>
      </c>
      <c r="D25" s="9" t="s">
        <v>89</v>
      </c>
      <c r="E25" s="10">
        <v>11211</v>
      </c>
      <c r="F25" s="2" t="s">
        <v>57</v>
      </c>
      <c r="G25" s="2" t="s">
        <v>58</v>
      </c>
    </row>
    <row r="26" spans="1:7" s="11" customFormat="1" ht="20" customHeight="1" x14ac:dyDescent="0.55000000000000004">
      <c r="A26" s="2">
        <v>24</v>
      </c>
      <c r="B26" s="9" t="s">
        <v>26</v>
      </c>
      <c r="C26" s="2" t="s">
        <v>52</v>
      </c>
      <c r="D26" s="9" t="s">
        <v>90</v>
      </c>
      <c r="E26" s="10">
        <v>43974</v>
      </c>
      <c r="F26" s="2" t="s">
        <v>66</v>
      </c>
      <c r="G26" s="2" t="s">
        <v>58</v>
      </c>
    </row>
    <row r="27" spans="1:7" s="11" customFormat="1" ht="20" customHeight="1" x14ac:dyDescent="0.55000000000000004">
      <c r="A27" s="2">
        <v>25</v>
      </c>
      <c r="B27" s="9" t="s">
        <v>27</v>
      </c>
      <c r="C27" s="2" t="s">
        <v>52</v>
      </c>
      <c r="D27" s="9" t="s">
        <v>91</v>
      </c>
      <c r="E27" s="10">
        <v>82586</v>
      </c>
      <c r="F27" s="2" t="s">
        <v>66</v>
      </c>
      <c r="G27" s="2" t="s">
        <v>58</v>
      </c>
    </row>
    <row r="28" spans="1:7" s="11" customFormat="1" ht="20" customHeight="1" x14ac:dyDescent="0.55000000000000004">
      <c r="A28" s="2">
        <v>26</v>
      </c>
      <c r="B28" s="9" t="s">
        <v>28</v>
      </c>
      <c r="C28" s="2" t="s">
        <v>52</v>
      </c>
      <c r="D28" s="9" t="s">
        <v>92</v>
      </c>
      <c r="E28" s="10">
        <v>48168</v>
      </c>
      <c r="F28" s="2" t="s">
        <v>66</v>
      </c>
      <c r="G28" s="2" t="s">
        <v>93</v>
      </c>
    </row>
    <row r="29" spans="1:7" s="11" customFormat="1" ht="20" customHeight="1" x14ac:dyDescent="0.55000000000000004">
      <c r="A29" s="2">
        <v>27</v>
      </c>
      <c r="B29" s="9" t="s">
        <v>29</v>
      </c>
      <c r="C29" s="2" t="s">
        <v>52</v>
      </c>
      <c r="D29" s="9" t="s">
        <v>94</v>
      </c>
      <c r="E29" s="10">
        <v>4423</v>
      </c>
      <c r="F29" s="2" t="s">
        <v>60</v>
      </c>
      <c r="G29" s="2" t="s">
        <v>95</v>
      </c>
    </row>
    <row r="30" spans="1:7" s="11" customFormat="1" ht="20" customHeight="1" x14ac:dyDescent="0.55000000000000004">
      <c r="A30" s="2">
        <v>28</v>
      </c>
      <c r="B30" s="9" t="s">
        <v>30</v>
      </c>
      <c r="C30" s="2" t="s">
        <v>96</v>
      </c>
      <c r="D30" s="9" t="s">
        <v>97</v>
      </c>
      <c r="E30" s="10">
        <v>9134</v>
      </c>
      <c r="F30" s="2" t="s">
        <v>57</v>
      </c>
      <c r="G30" s="2" t="s">
        <v>95</v>
      </c>
    </row>
    <row r="31" spans="1:7" s="11" customFormat="1" ht="20" customHeight="1" x14ac:dyDescent="0.55000000000000004">
      <c r="A31" s="2">
        <v>29</v>
      </c>
      <c r="B31" s="9" t="s">
        <v>31</v>
      </c>
      <c r="C31" s="2" t="s">
        <v>52</v>
      </c>
      <c r="D31" s="9" t="s">
        <v>98</v>
      </c>
      <c r="E31" s="10">
        <v>22586</v>
      </c>
      <c r="F31" s="2" t="s">
        <v>66</v>
      </c>
      <c r="G31" s="2" t="s">
        <v>58</v>
      </c>
    </row>
    <row r="32" spans="1:7" s="11" customFormat="1" ht="20" customHeight="1" x14ac:dyDescent="0.55000000000000004">
      <c r="A32" s="2">
        <v>30</v>
      </c>
      <c r="B32" s="9" t="s">
        <v>32</v>
      </c>
      <c r="C32" s="2" t="s">
        <v>52</v>
      </c>
      <c r="D32" s="9" t="s">
        <v>99</v>
      </c>
      <c r="E32" s="10">
        <v>12783</v>
      </c>
      <c r="F32" s="2" t="s">
        <v>66</v>
      </c>
      <c r="G32" s="2" t="s">
        <v>58</v>
      </c>
    </row>
    <row r="33" spans="1:7" s="11" customFormat="1" ht="20" customHeight="1" x14ac:dyDescent="0.55000000000000004">
      <c r="A33" s="2">
        <v>31</v>
      </c>
      <c r="B33" s="9" t="s">
        <v>33</v>
      </c>
      <c r="C33" s="2" t="s">
        <v>52</v>
      </c>
      <c r="D33" s="9" t="s">
        <v>100</v>
      </c>
      <c r="E33" s="10">
        <v>95383</v>
      </c>
      <c r="F33" s="2" t="s">
        <v>66</v>
      </c>
      <c r="G33" s="2" t="s">
        <v>58</v>
      </c>
    </row>
    <row r="34" spans="1:7" s="11" customFormat="1" ht="20" customHeight="1" x14ac:dyDescent="0.55000000000000004">
      <c r="A34" s="2">
        <v>32</v>
      </c>
      <c r="B34" s="9" t="s">
        <v>34</v>
      </c>
      <c r="C34" s="2" t="s">
        <v>101</v>
      </c>
      <c r="D34" s="9" t="s">
        <v>102</v>
      </c>
      <c r="E34" s="10">
        <v>89624</v>
      </c>
      <c r="F34" s="2" t="s">
        <v>66</v>
      </c>
      <c r="G34" s="2" t="s">
        <v>58</v>
      </c>
    </row>
    <row r="35" spans="1:7" s="11" customFormat="1" ht="20" customHeight="1" x14ac:dyDescent="0.55000000000000004">
      <c r="A35" s="2">
        <v>33</v>
      </c>
      <c r="B35" s="9" t="s">
        <v>35</v>
      </c>
      <c r="C35" s="2" t="s">
        <v>52</v>
      </c>
      <c r="D35" s="9" t="s">
        <v>103</v>
      </c>
      <c r="E35" s="10">
        <v>4112</v>
      </c>
      <c r="F35" s="2" t="s">
        <v>60</v>
      </c>
      <c r="G35" s="2" t="s">
        <v>58</v>
      </c>
    </row>
    <row r="36" spans="1:7" s="11" customFormat="1" ht="20" customHeight="1" x14ac:dyDescent="0.55000000000000004">
      <c r="A36" s="2">
        <v>34</v>
      </c>
      <c r="B36" s="9" t="s">
        <v>36</v>
      </c>
      <c r="C36" s="2" t="s">
        <v>104</v>
      </c>
      <c r="D36" s="39" t="s">
        <v>105</v>
      </c>
      <c r="E36" s="37">
        <v>18833</v>
      </c>
      <c r="F36" s="2" t="s">
        <v>57</v>
      </c>
      <c r="G36" s="2" t="s">
        <v>58</v>
      </c>
    </row>
    <row r="37" spans="1:7" s="11" customFormat="1" ht="20" customHeight="1" x14ac:dyDescent="0.55000000000000004">
      <c r="A37" s="2">
        <v>35</v>
      </c>
      <c r="B37" s="9" t="s">
        <v>37</v>
      </c>
      <c r="C37" s="2" t="s">
        <v>52</v>
      </c>
      <c r="D37" s="39" t="s">
        <v>106</v>
      </c>
      <c r="E37" s="37">
        <v>95965</v>
      </c>
      <c r="F37" s="2" t="s">
        <v>66</v>
      </c>
      <c r="G37" s="2" t="s">
        <v>107</v>
      </c>
    </row>
    <row r="38" spans="1:7" s="11" customFormat="1" ht="20" customHeight="1" x14ac:dyDescent="0.55000000000000004">
      <c r="A38" s="2">
        <v>36</v>
      </c>
      <c r="B38" s="9" t="s">
        <v>38</v>
      </c>
      <c r="C38" s="2" t="s">
        <v>52</v>
      </c>
      <c r="D38" s="39" t="s">
        <v>108</v>
      </c>
      <c r="E38" s="37">
        <v>6338</v>
      </c>
      <c r="F38" s="2" t="s">
        <v>57</v>
      </c>
      <c r="G38" s="2" t="s">
        <v>107</v>
      </c>
    </row>
    <row r="39" spans="1:7" s="11" customFormat="1" ht="20" customHeight="1" x14ac:dyDescent="0.55000000000000004">
      <c r="A39" s="2">
        <v>37</v>
      </c>
      <c r="B39" s="9" t="s">
        <v>39</v>
      </c>
      <c r="C39" s="2" t="s">
        <v>52</v>
      </c>
      <c r="D39" s="39" t="s">
        <v>109</v>
      </c>
      <c r="E39" s="37">
        <v>28637</v>
      </c>
      <c r="F39" s="2" t="s">
        <v>66</v>
      </c>
      <c r="G39" s="2" t="s">
        <v>58</v>
      </c>
    </row>
    <row r="40" spans="1:7" s="11" customFormat="1" ht="20" customHeight="1" x14ac:dyDescent="0.55000000000000004">
      <c r="A40" s="2">
        <v>38</v>
      </c>
      <c r="B40" s="9" t="s">
        <v>40</v>
      </c>
      <c r="C40" s="2" t="s">
        <v>110</v>
      </c>
      <c r="D40" s="39" t="s">
        <v>111</v>
      </c>
      <c r="E40" s="37">
        <v>65921</v>
      </c>
      <c r="F40" s="2" t="s">
        <v>66</v>
      </c>
      <c r="G40" s="2" t="s">
        <v>112</v>
      </c>
    </row>
    <row r="41" spans="1:7" s="11" customFormat="1" ht="20" customHeight="1" x14ac:dyDescent="0.55000000000000004">
      <c r="A41" s="2">
        <v>39</v>
      </c>
      <c r="B41" s="9" t="s">
        <v>41</v>
      </c>
      <c r="C41" s="2" t="s">
        <v>52</v>
      </c>
      <c r="D41" s="9" t="s">
        <v>113</v>
      </c>
      <c r="E41" s="10">
        <v>15764</v>
      </c>
      <c r="F41" s="2" t="s">
        <v>57</v>
      </c>
      <c r="G41" s="2" t="s">
        <v>93</v>
      </c>
    </row>
    <row r="42" spans="1:7" s="11" customFormat="1" ht="20" customHeight="1" x14ac:dyDescent="0.55000000000000004">
      <c r="A42" s="2">
        <v>40</v>
      </c>
      <c r="B42" s="9" t="s">
        <v>42</v>
      </c>
      <c r="C42" s="2" t="s">
        <v>52</v>
      </c>
      <c r="D42" s="9" t="s">
        <v>113</v>
      </c>
      <c r="E42" s="10">
        <v>13671</v>
      </c>
      <c r="F42" s="2" t="s">
        <v>57</v>
      </c>
      <c r="G42" s="2" t="s">
        <v>93</v>
      </c>
    </row>
    <row r="43" spans="1:7" s="11" customFormat="1" ht="20" customHeight="1" x14ac:dyDescent="0.55000000000000004">
      <c r="A43" s="2">
        <v>41</v>
      </c>
      <c r="B43" s="9" t="s">
        <v>43</v>
      </c>
      <c r="C43" s="2" t="s">
        <v>81</v>
      </c>
      <c r="D43" s="9" t="s">
        <v>114</v>
      </c>
      <c r="E43" s="10">
        <v>193270</v>
      </c>
      <c r="F43" s="2" t="s">
        <v>66</v>
      </c>
      <c r="G43" s="2" t="s">
        <v>112</v>
      </c>
    </row>
    <row r="44" spans="1:7" s="11" customFormat="1" ht="20" customHeight="1" x14ac:dyDescent="0.55000000000000004">
      <c r="A44" s="2">
        <v>42</v>
      </c>
      <c r="B44" s="9" t="s">
        <v>44</v>
      </c>
      <c r="C44" s="2" t="s">
        <v>115</v>
      </c>
      <c r="D44" s="9" t="s">
        <v>116</v>
      </c>
      <c r="E44" s="10">
        <v>100061</v>
      </c>
      <c r="F44" s="2" t="s">
        <v>66</v>
      </c>
      <c r="G44" s="2" t="s">
        <v>112</v>
      </c>
    </row>
    <row r="45" spans="1:7" s="11" customFormat="1" ht="20" customHeight="1" x14ac:dyDescent="0.55000000000000004">
      <c r="A45" s="2">
        <v>43</v>
      </c>
      <c r="B45" s="9" t="s">
        <v>45</v>
      </c>
      <c r="C45" s="2" t="s">
        <v>110</v>
      </c>
      <c r="D45" s="9" t="s">
        <v>117</v>
      </c>
      <c r="E45" s="10">
        <v>117785</v>
      </c>
      <c r="F45" s="2" t="s">
        <v>66</v>
      </c>
      <c r="G45" s="2" t="s">
        <v>112</v>
      </c>
    </row>
    <row r="46" spans="1:7" s="11" customFormat="1" ht="20" customHeight="1" x14ac:dyDescent="0.55000000000000004">
      <c r="A46" s="2">
        <v>44</v>
      </c>
      <c r="B46" s="9" t="s">
        <v>46</v>
      </c>
      <c r="C46" s="2" t="s">
        <v>115</v>
      </c>
      <c r="D46" s="9" t="s">
        <v>118</v>
      </c>
      <c r="E46" s="10">
        <v>133244</v>
      </c>
      <c r="F46" s="2" t="s">
        <v>66</v>
      </c>
      <c r="G46" s="2" t="s">
        <v>112</v>
      </c>
    </row>
  </sheetData>
  <autoFilter ref="A2:G46" xr:uid="{00000000-0001-0000-0000-000000000000}"/>
  <phoneticPr fontId="5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8F83A-B939-45C6-802E-A35DD2538185}">
  <dimension ref="A1:I61"/>
  <sheetViews>
    <sheetView showGridLines="0" topLeftCell="A51" zoomScale="89" workbookViewId="0">
      <selection activeCell="D66" sqref="D66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399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370</v>
      </c>
      <c r="C3" s="22" t="s">
        <v>307</v>
      </c>
      <c r="D3" s="22" t="s">
        <v>400</v>
      </c>
      <c r="E3" s="22" t="s">
        <v>332</v>
      </c>
      <c r="F3" s="6">
        <v>5</v>
      </c>
      <c r="G3" s="6">
        <v>5</v>
      </c>
      <c r="H3" s="6">
        <v>0</v>
      </c>
      <c r="I3" s="5">
        <v>0</v>
      </c>
    </row>
    <row r="4" spans="1:9" ht="16.25" customHeight="1" x14ac:dyDescent="0.55000000000000004">
      <c r="A4" s="6">
        <v>2</v>
      </c>
      <c r="B4" s="6" t="s">
        <v>370</v>
      </c>
      <c r="C4" s="22" t="s">
        <v>401</v>
      </c>
      <c r="D4" s="22" t="s">
        <v>402</v>
      </c>
      <c r="E4" s="22" t="s">
        <v>403</v>
      </c>
      <c r="F4" s="6">
        <v>9</v>
      </c>
      <c r="G4" s="6">
        <v>45</v>
      </c>
      <c r="H4" s="6">
        <v>10</v>
      </c>
      <c r="I4" s="5">
        <v>50</v>
      </c>
    </row>
    <row r="5" spans="1:9" ht="16.25" customHeight="1" x14ac:dyDescent="0.55000000000000004">
      <c r="A5" s="6">
        <v>3</v>
      </c>
      <c r="B5" s="6" t="s">
        <v>370</v>
      </c>
      <c r="C5" s="22" t="s">
        <v>401</v>
      </c>
      <c r="D5" s="22" t="s">
        <v>315</v>
      </c>
      <c r="E5" s="22" t="s">
        <v>381</v>
      </c>
      <c r="F5" s="6">
        <v>1</v>
      </c>
      <c r="G5" s="6">
        <v>5</v>
      </c>
      <c r="H5" s="6">
        <v>10</v>
      </c>
      <c r="I5" s="5">
        <v>50</v>
      </c>
    </row>
    <row r="6" spans="1:9" ht="16.25" customHeight="1" x14ac:dyDescent="0.55000000000000004">
      <c r="A6" s="6">
        <v>4</v>
      </c>
      <c r="B6" s="6" t="s">
        <v>370</v>
      </c>
      <c r="C6" s="22" t="s">
        <v>401</v>
      </c>
      <c r="D6" s="22" t="s">
        <v>259</v>
      </c>
      <c r="E6" s="22" t="s">
        <v>319</v>
      </c>
      <c r="F6" s="6">
        <v>1</v>
      </c>
      <c r="G6" s="6">
        <v>1</v>
      </c>
      <c r="H6" s="6">
        <v>10</v>
      </c>
      <c r="I6" s="5">
        <v>50</v>
      </c>
    </row>
    <row r="7" spans="1:9" ht="16.25" customHeight="1" x14ac:dyDescent="0.55000000000000004">
      <c r="A7" s="6">
        <v>5</v>
      </c>
      <c r="B7" s="6" t="s">
        <v>370</v>
      </c>
      <c r="C7" s="22" t="s">
        <v>401</v>
      </c>
      <c r="D7" s="22" t="s">
        <v>292</v>
      </c>
      <c r="E7" s="22" t="s">
        <v>404</v>
      </c>
      <c r="F7" s="6">
        <v>9</v>
      </c>
      <c r="G7" s="6">
        <v>9</v>
      </c>
      <c r="H7" s="6">
        <v>10</v>
      </c>
      <c r="I7" s="5">
        <v>50</v>
      </c>
    </row>
    <row r="8" spans="1:9" ht="16.25" customHeight="1" x14ac:dyDescent="0.55000000000000004">
      <c r="A8" s="6">
        <v>6</v>
      </c>
      <c r="B8" s="6" t="s">
        <v>370</v>
      </c>
      <c r="C8" s="22" t="s">
        <v>401</v>
      </c>
      <c r="D8" s="22" t="s">
        <v>405</v>
      </c>
      <c r="E8" s="22" t="s">
        <v>406</v>
      </c>
      <c r="F8" s="6">
        <v>3</v>
      </c>
      <c r="G8" s="6">
        <v>3</v>
      </c>
      <c r="H8" s="6">
        <v>10</v>
      </c>
      <c r="I8" s="5">
        <v>50</v>
      </c>
    </row>
    <row r="9" spans="1:9" ht="16.25" customHeight="1" x14ac:dyDescent="0.55000000000000004">
      <c r="A9" s="6">
        <v>7</v>
      </c>
      <c r="B9" s="6" t="s">
        <v>370</v>
      </c>
      <c r="C9" s="22" t="s">
        <v>401</v>
      </c>
      <c r="D9" s="22" t="s">
        <v>202</v>
      </c>
      <c r="E9" s="22" t="s">
        <v>407</v>
      </c>
      <c r="F9" s="6">
        <v>1</v>
      </c>
      <c r="G9" s="6">
        <v>1</v>
      </c>
      <c r="H9" s="6">
        <v>10</v>
      </c>
      <c r="I9" s="5">
        <v>50</v>
      </c>
    </row>
    <row r="10" spans="1:9" ht="16.25" customHeight="1" x14ac:dyDescent="0.55000000000000004">
      <c r="A10" s="6">
        <v>8</v>
      </c>
      <c r="B10" s="6" t="s">
        <v>370</v>
      </c>
      <c r="C10" s="22" t="s">
        <v>401</v>
      </c>
      <c r="D10" s="22" t="s">
        <v>408</v>
      </c>
      <c r="E10" s="22" t="s">
        <v>409</v>
      </c>
      <c r="F10" s="6">
        <v>1</v>
      </c>
      <c r="G10" s="6">
        <v>3</v>
      </c>
      <c r="H10" s="6">
        <v>5</v>
      </c>
      <c r="I10" s="5">
        <v>5</v>
      </c>
    </row>
    <row r="11" spans="1:9" ht="16.25" customHeight="1" x14ac:dyDescent="0.55000000000000004">
      <c r="A11" s="6">
        <v>9</v>
      </c>
      <c r="B11" s="6" t="s">
        <v>370</v>
      </c>
      <c r="C11" s="22" t="s">
        <v>410</v>
      </c>
      <c r="D11" s="22" t="s">
        <v>259</v>
      </c>
      <c r="E11" s="22" t="s">
        <v>222</v>
      </c>
      <c r="F11" s="6">
        <v>1</v>
      </c>
      <c r="G11" s="6">
        <v>1</v>
      </c>
      <c r="H11" s="6">
        <v>1</v>
      </c>
      <c r="I11" s="5">
        <v>250</v>
      </c>
    </row>
    <row r="12" spans="1:9" ht="16.25" customHeight="1" x14ac:dyDescent="0.55000000000000004">
      <c r="A12" s="6">
        <v>10</v>
      </c>
      <c r="B12" s="6" t="s">
        <v>370</v>
      </c>
      <c r="C12" s="22" t="s">
        <v>410</v>
      </c>
      <c r="D12" s="22" t="s">
        <v>259</v>
      </c>
      <c r="E12" s="22" t="s">
        <v>319</v>
      </c>
      <c r="F12" s="6">
        <v>2</v>
      </c>
      <c r="G12" s="6">
        <v>2</v>
      </c>
      <c r="H12" s="6">
        <v>1</v>
      </c>
      <c r="I12" s="5">
        <v>250</v>
      </c>
    </row>
    <row r="13" spans="1:9" ht="16.25" customHeight="1" x14ac:dyDescent="0.55000000000000004">
      <c r="A13" s="6">
        <v>11</v>
      </c>
      <c r="B13" s="6" t="s">
        <v>370</v>
      </c>
      <c r="C13" s="22" t="s">
        <v>411</v>
      </c>
      <c r="D13" s="22" t="s">
        <v>259</v>
      </c>
      <c r="E13" s="22" t="s">
        <v>222</v>
      </c>
      <c r="F13" s="6">
        <v>1</v>
      </c>
      <c r="G13" s="6">
        <v>1</v>
      </c>
      <c r="H13" s="6">
        <v>1</v>
      </c>
      <c r="I13" s="5">
        <v>250</v>
      </c>
    </row>
    <row r="14" spans="1:9" ht="16.25" customHeight="1" x14ac:dyDescent="0.55000000000000004">
      <c r="A14" s="6">
        <v>12</v>
      </c>
      <c r="B14" s="6" t="s">
        <v>370</v>
      </c>
      <c r="C14" s="22" t="s">
        <v>411</v>
      </c>
      <c r="D14" s="22" t="s">
        <v>259</v>
      </c>
      <c r="E14" s="22" t="s">
        <v>319</v>
      </c>
      <c r="F14" s="6">
        <v>2</v>
      </c>
      <c r="G14" s="6">
        <v>2</v>
      </c>
      <c r="H14" s="6">
        <v>1</v>
      </c>
      <c r="I14" s="5">
        <v>250</v>
      </c>
    </row>
    <row r="15" spans="1:9" ht="16.25" customHeight="1" x14ac:dyDescent="0.55000000000000004">
      <c r="A15" s="6">
        <v>13</v>
      </c>
      <c r="B15" s="6" t="s">
        <v>370</v>
      </c>
      <c r="C15" s="22" t="s">
        <v>412</v>
      </c>
      <c r="D15" s="22" t="s">
        <v>331</v>
      </c>
      <c r="E15" s="22" t="s">
        <v>353</v>
      </c>
      <c r="F15" s="6">
        <v>1</v>
      </c>
      <c r="G15" s="6">
        <v>1</v>
      </c>
      <c r="H15" s="6">
        <v>5</v>
      </c>
      <c r="I15" s="5">
        <v>5</v>
      </c>
    </row>
    <row r="16" spans="1:9" ht="16.25" customHeight="1" x14ac:dyDescent="0.55000000000000004">
      <c r="A16" s="6">
        <v>14</v>
      </c>
      <c r="B16" s="6" t="s">
        <v>370</v>
      </c>
      <c r="C16" s="22" t="s">
        <v>413</v>
      </c>
      <c r="D16" s="22" t="s">
        <v>251</v>
      </c>
      <c r="E16" s="22" t="s">
        <v>367</v>
      </c>
      <c r="F16" s="6">
        <v>9</v>
      </c>
      <c r="G16" s="6">
        <v>18</v>
      </c>
      <c r="H16" s="6">
        <v>4</v>
      </c>
      <c r="I16" s="5">
        <v>96</v>
      </c>
    </row>
    <row r="17" spans="1:9" s="11" customFormat="1" x14ac:dyDescent="0.55000000000000004">
      <c r="A17" s="6">
        <v>15</v>
      </c>
      <c r="B17" s="6" t="s">
        <v>370</v>
      </c>
      <c r="C17" s="22" t="s">
        <v>414</v>
      </c>
      <c r="D17" s="22" t="s">
        <v>415</v>
      </c>
      <c r="E17" s="22" t="s">
        <v>416</v>
      </c>
      <c r="F17" s="6">
        <v>1</v>
      </c>
      <c r="G17" s="6">
        <v>1</v>
      </c>
      <c r="H17" s="6">
        <v>5</v>
      </c>
      <c r="I17" s="5">
        <v>48</v>
      </c>
    </row>
    <row r="18" spans="1:9" x14ac:dyDescent="0.55000000000000004">
      <c r="A18" s="6">
        <v>16</v>
      </c>
      <c r="B18" s="6" t="s">
        <v>370</v>
      </c>
      <c r="C18" s="22" t="s">
        <v>201</v>
      </c>
      <c r="D18" s="22" t="s">
        <v>202</v>
      </c>
      <c r="E18" s="22" t="s">
        <v>407</v>
      </c>
      <c r="F18" s="6">
        <v>1</v>
      </c>
      <c r="G18" s="6">
        <v>1</v>
      </c>
      <c r="H18" s="6">
        <v>5</v>
      </c>
      <c r="I18" s="5">
        <v>48</v>
      </c>
    </row>
    <row r="19" spans="1:9" x14ac:dyDescent="0.55000000000000004">
      <c r="A19" s="6">
        <v>17</v>
      </c>
      <c r="B19" s="6" t="s">
        <v>370</v>
      </c>
      <c r="C19" s="22" t="s">
        <v>378</v>
      </c>
      <c r="D19" s="22" t="s">
        <v>251</v>
      </c>
      <c r="E19" s="22" t="s">
        <v>252</v>
      </c>
      <c r="F19" s="6">
        <v>4</v>
      </c>
      <c r="G19" s="6">
        <v>8</v>
      </c>
      <c r="H19" s="6">
        <v>5</v>
      </c>
      <c r="I19" s="5">
        <v>48</v>
      </c>
    </row>
    <row r="20" spans="1:9" x14ac:dyDescent="0.55000000000000004">
      <c r="A20" s="6">
        <v>18</v>
      </c>
      <c r="B20" s="6" t="s">
        <v>370</v>
      </c>
      <c r="C20" s="22" t="s">
        <v>388</v>
      </c>
      <c r="D20" s="22" t="s">
        <v>251</v>
      </c>
      <c r="E20" s="22" t="s">
        <v>367</v>
      </c>
      <c r="F20" s="6">
        <v>4</v>
      </c>
      <c r="G20" s="6">
        <v>8</v>
      </c>
      <c r="H20" s="6">
        <v>2</v>
      </c>
      <c r="I20" s="5">
        <v>250</v>
      </c>
    </row>
    <row r="21" spans="1:9" x14ac:dyDescent="0.55000000000000004">
      <c r="A21" s="6">
        <v>19</v>
      </c>
      <c r="B21" s="6" t="s">
        <v>370</v>
      </c>
      <c r="C21" s="22" t="s">
        <v>260</v>
      </c>
      <c r="D21" s="22" t="s">
        <v>251</v>
      </c>
      <c r="E21" s="22" t="s">
        <v>417</v>
      </c>
      <c r="F21" s="6">
        <v>6</v>
      </c>
      <c r="G21" s="6">
        <v>12</v>
      </c>
      <c r="H21" s="6">
        <v>9</v>
      </c>
      <c r="I21" s="5">
        <v>250</v>
      </c>
    </row>
    <row r="22" spans="1:9" x14ac:dyDescent="0.55000000000000004">
      <c r="A22" s="6">
        <v>20</v>
      </c>
      <c r="B22" s="6" t="s">
        <v>370</v>
      </c>
      <c r="C22" s="22" t="s">
        <v>418</v>
      </c>
      <c r="D22" s="22" t="s">
        <v>259</v>
      </c>
      <c r="E22" s="22" t="s">
        <v>319</v>
      </c>
      <c r="F22" s="6">
        <v>2</v>
      </c>
      <c r="G22" s="6">
        <v>2</v>
      </c>
      <c r="H22" s="6">
        <v>0</v>
      </c>
      <c r="I22" s="5">
        <v>0</v>
      </c>
    </row>
    <row r="23" spans="1:9" x14ac:dyDescent="0.55000000000000004">
      <c r="A23" s="6">
        <v>21</v>
      </c>
      <c r="B23" s="6" t="s">
        <v>370</v>
      </c>
      <c r="C23" s="22" t="s">
        <v>377</v>
      </c>
      <c r="D23" s="22" t="s">
        <v>202</v>
      </c>
      <c r="E23" s="22" t="s">
        <v>311</v>
      </c>
      <c r="F23" s="6">
        <v>1</v>
      </c>
      <c r="G23" s="6">
        <v>1</v>
      </c>
      <c r="H23" s="6">
        <v>0</v>
      </c>
      <c r="I23" s="5">
        <v>0</v>
      </c>
    </row>
    <row r="24" spans="1:9" x14ac:dyDescent="0.55000000000000004">
      <c r="A24" s="6">
        <v>22</v>
      </c>
      <c r="B24" s="6" t="s">
        <v>419</v>
      </c>
      <c r="C24" s="22" t="s">
        <v>328</v>
      </c>
      <c r="D24" s="22" t="s">
        <v>259</v>
      </c>
      <c r="E24" s="22" t="s">
        <v>420</v>
      </c>
      <c r="F24" s="6">
        <v>2</v>
      </c>
      <c r="G24" s="6">
        <v>2</v>
      </c>
      <c r="H24" s="6">
        <v>2</v>
      </c>
      <c r="I24" s="5">
        <v>96</v>
      </c>
    </row>
    <row r="25" spans="1:9" x14ac:dyDescent="0.55000000000000004">
      <c r="A25" s="6">
        <v>23</v>
      </c>
      <c r="B25" s="6" t="s">
        <v>419</v>
      </c>
      <c r="C25" s="22" t="s">
        <v>206</v>
      </c>
      <c r="D25" s="22" t="s">
        <v>421</v>
      </c>
      <c r="E25" s="22" t="s">
        <v>407</v>
      </c>
      <c r="F25" s="6">
        <v>4</v>
      </c>
      <c r="G25" s="6">
        <v>4</v>
      </c>
      <c r="H25" s="6">
        <v>2</v>
      </c>
      <c r="I25" s="5">
        <v>60</v>
      </c>
    </row>
    <row r="26" spans="1:9" x14ac:dyDescent="0.55000000000000004">
      <c r="A26" s="6">
        <v>24</v>
      </c>
      <c r="B26" s="6" t="s">
        <v>419</v>
      </c>
      <c r="C26" s="22" t="s">
        <v>206</v>
      </c>
      <c r="D26" s="22" t="s">
        <v>315</v>
      </c>
      <c r="E26" s="22" t="s">
        <v>381</v>
      </c>
      <c r="F26" s="6">
        <v>1</v>
      </c>
      <c r="G26" s="6">
        <v>5</v>
      </c>
      <c r="H26" s="6">
        <v>2</v>
      </c>
      <c r="I26" s="5">
        <v>60</v>
      </c>
    </row>
    <row r="27" spans="1:9" x14ac:dyDescent="0.55000000000000004">
      <c r="A27" s="6">
        <v>25</v>
      </c>
      <c r="B27" s="6" t="s">
        <v>419</v>
      </c>
      <c r="C27" s="22" t="s">
        <v>206</v>
      </c>
      <c r="D27" s="22" t="s">
        <v>408</v>
      </c>
      <c r="E27" s="22" t="s">
        <v>409</v>
      </c>
      <c r="F27" s="6">
        <v>1</v>
      </c>
      <c r="G27" s="6">
        <v>3</v>
      </c>
      <c r="H27" s="6">
        <v>2</v>
      </c>
      <c r="I27" s="5">
        <v>60</v>
      </c>
    </row>
    <row r="28" spans="1:9" x14ac:dyDescent="0.55000000000000004">
      <c r="A28" s="6">
        <v>26</v>
      </c>
      <c r="B28" s="6" t="s">
        <v>419</v>
      </c>
      <c r="C28" s="22" t="s">
        <v>206</v>
      </c>
      <c r="D28" s="22" t="s">
        <v>202</v>
      </c>
      <c r="E28" s="22" t="s">
        <v>407</v>
      </c>
      <c r="F28" s="6">
        <v>1</v>
      </c>
      <c r="G28" s="6">
        <v>1</v>
      </c>
      <c r="H28" s="6">
        <v>2</v>
      </c>
      <c r="I28" s="5">
        <v>60</v>
      </c>
    </row>
    <row r="29" spans="1:9" x14ac:dyDescent="0.55000000000000004">
      <c r="A29" s="6">
        <v>27</v>
      </c>
      <c r="B29" s="6" t="s">
        <v>419</v>
      </c>
      <c r="C29" s="22" t="s">
        <v>410</v>
      </c>
      <c r="D29" s="22" t="s">
        <v>259</v>
      </c>
      <c r="E29" s="22" t="s">
        <v>222</v>
      </c>
      <c r="F29" s="6">
        <v>1</v>
      </c>
      <c r="G29" s="6">
        <v>1</v>
      </c>
      <c r="H29" s="6">
        <v>1</v>
      </c>
      <c r="I29" s="5">
        <v>60</v>
      </c>
    </row>
    <row r="30" spans="1:9" x14ac:dyDescent="0.55000000000000004">
      <c r="A30" s="6">
        <v>28</v>
      </c>
      <c r="B30" s="6" t="s">
        <v>419</v>
      </c>
      <c r="C30" s="22" t="s">
        <v>410</v>
      </c>
      <c r="D30" s="22" t="s">
        <v>259</v>
      </c>
      <c r="E30" s="22" t="s">
        <v>319</v>
      </c>
      <c r="F30" s="6">
        <v>2</v>
      </c>
      <c r="G30" s="6">
        <v>2</v>
      </c>
      <c r="H30" s="6">
        <v>1</v>
      </c>
      <c r="I30" s="5">
        <v>60</v>
      </c>
    </row>
    <row r="31" spans="1:9" x14ac:dyDescent="0.55000000000000004">
      <c r="A31" s="6">
        <v>29</v>
      </c>
      <c r="B31" s="6" t="s">
        <v>419</v>
      </c>
      <c r="C31" s="22" t="s">
        <v>411</v>
      </c>
      <c r="D31" s="22" t="s">
        <v>259</v>
      </c>
      <c r="E31" s="22" t="s">
        <v>222</v>
      </c>
      <c r="F31" s="6">
        <v>1</v>
      </c>
      <c r="G31" s="6">
        <v>1</v>
      </c>
      <c r="H31" s="6">
        <v>1</v>
      </c>
      <c r="I31" s="5">
        <v>60</v>
      </c>
    </row>
    <row r="32" spans="1:9" x14ac:dyDescent="0.55000000000000004">
      <c r="A32" s="6">
        <v>30</v>
      </c>
      <c r="B32" s="6" t="s">
        <v>419</v>
      </c>
      <c r="C32" s="22" t="s">
        <v>411</v>
      </c>
      <c r="D32" s="22" t="s">
        <v>259</v>
      </c>
      <c r="E32" s="22" t="s">
        <v>319</v>
      </c>
      <c r="F32" s="6">
        <v>2</v>
      </c>
      <c r="G32" s="6">
        <v>2</v>
      </c>
      <c r="H32" s="6">
        <v>1</v>
      </c>
      <c r="I32" s="5">
        <v>60</v>
      </c>
    </row>
    <row r="33" spans="1:9" x14ac:dyDescent="0.55000000000000004">
      <c r="A33" s="6">
        <v>31</v>
      </c>
      <c r="B33" s="6" t="s">
        <v>419</v>
      </c>
      <c r="C33" s="22" t="s">
        <v>378</v>
      </c>
      <c r="D33" s="22" t="s">
        <v>315</v>
      </c>
      <c r="E33" s="22" t="s">
        <v>422</v>
      </c>
      <c r="F33" s="6">
        <v>1</v>
      </c>
      <c r="G33" s="6">
        <v>5</v>
      </c>
      <c r="H33" s="6">
        <v>2</v>
      </c>
      <c r="I33" s="5">
        <v>24</v>
      </c>
    </row>
    <row r="34" spans="1:9" x14ac:dyDescent="0.55000000000000004">
      <c r="A34" s="6">
        <v>32</v>
      </c>
      <c r="B34" s="6" t="s">
        <v>419</v>
      </c>
      <c r="C34" s="22" t="s">
        <v>378</v>
      </c>
      <c r="D34" s="22" t="s">
        <v>315</v>
      </c>
      <c r="E34" s="22" t="s">
        <v>422</v>
      </c>
      <c r="F34" s="6">
        <v>1</v>
      </c>
      <c r="G34" s="6">
        <v>5</v>
      </c>
      <c r="H34" s="6">
        <v>2</v>
      </c>
      <c r="I34" s="5">
        <v>24</v>
      </c>
    </row>
    <row r="35" spans="1:9" x14ac:dyDescent="0.55000000000000004">
      <c r="A35" s="6">
        <v>33</v>
      </c>
      <c r="B35" s="6" t="s">
        <v>419</v>
      </c>
      <c r="C35" s="22" t="s">
        <v>423</v>
      </c>
      <c r="D35" s="22" t="s">
        <v>251</v>
      </c>
      <c r="E35" s="22" t="s">
        <v>367</v>
      </c>
      <c r="F35" s="6">
        <v>8</v>
      </c>
      <c r="G35" s="6">
        <v>16</v>
      </c>
      <c r="H35" s="6">
        <v>4</v>
      </c>
      <c r="I35" s="5">
        <v>144</v>
      </c>
    </row>
    <row r="36" spans="1:9" x14ac:dyDescent="0.55000000000000004">
      <c r="A36" s="6">
        <v>34</v>
      </c>
      <c r="B36" s="6" t="s">
        <v>419</v>
      </c>
      <c r="C36" s="22" t="s">
        <v>423</v>
      </c>
      <c r="D36" s="22" t="s">
        <v>251</v>
      </c>
      <c r="E36" s="22" t="s">
        <v>424</v>
      </c>
      <c r="F36" s="6">
        <v>3</v>
      </c>
      <c r="G36" s="6">
        <v>6</v>
      </c>
      <c r="H36" s="6">
        <v>4</v>
      </c>
      <c r="I36" s="5">
        <v>144</v>
      </c>
    </row>
    <row r="37" spans="1:9" x14ac:dyDescent="0.55000000000000004">
      <c r="A37" s="6">
        <v>35</v>
      </c>
      <c r="B37" s="6" t="s">
        <v>419</v>
      </c>
      <c r="C37" s="22" t="s">
        <v>425</v>
      </c>
      <c r="D37" s="22" t="s">
        <v>251</v>
      </c>
      <c r="E37" s="22" t="s">
        <v>319</v>
      </c>
      <c r="F37" s="6">
        <v>9</v>
      </c>
      <c r="G37" s="6">
        <v>18</v>
      </c>
      <c r="H37" s="6">
        <v>3</v>
      </c>
      <c r="I37" s="5">
        <v>12</v>
      </c>
    </row>
    <row r="38" spans="1:9" x14ac:dyDescent="0.55000000000000004">
      <c r="A38" s="6">
        <v>36</v>
      </c>
      <c r="B38" s="6" t="s">
        <v>419</v>
      </c>
      <c r="C38" s="22" t="s">
        <v>228</v>
      </c>
      <c r="D38" s="22" t="s">
        <v>251</v>
      </c>
      <c r="E38" s="22" t="s">
        <v>252</v>
      </c>
      <c r="F38" s="6">
        <v>8</v>
      </c>
      <c r="G38" s="6">
        <v>16</v>
      </c>
      <c r="H38" s="6">
        <v>5</v>
      </c>
      <c r="I38" s="5">
        <v>48</v>
      </c>
    </row>
    <row r="39" spans="1:9" x14ac:dyDescent="0.55000000000000004">
      <c r="A39" s="6">
        <v>37</v>
      </c>
      <c r="B39" s="6" t="s">
        <v>419</v>
      </c>
      <c r="C39" s="22" t="s">
        <v>228</v>
      </c>
      <c r="D39" s="22" t="s">
        <v>251</v>
      </c>
      <c r="E39" s="22" t="s">
        <v>319</v>
      </c>
      <c r="F39" s="6">
        <v>4</v>
      </c>
      <c r="G39" s="6">
        <v>8</v>
      </c>
      <c r="H39" s="6">
        <v>5</v>
      </c>
      <c r="I39" s="5">
        <v>48</v>
      </c>
    </row>
    <row r="40" spans="1:9" x14ac:dyDescent="0.55000000000000004">
      <c r="A40" s="6">
        <v>38</v>
      </c>
      <c r="B40" s="6" t="s">
        <v>419</v>
      </c>
      <c r="C40" s="22" t="s">
        <v>201</v>
      </c>
      <c r="D40" s="22" t="s">
        <v>202</v>
      </c>
      <c r="E40" s="22" t="s">
        <v>407</v>
      </c>
      <c r="F40" s="6">
        <v>1</v>
      </c>
      <c r="G40" s="6">
        <v>1</v>
      </c>
      <c r="H40" s="6">
        <v>1</v>
      </c>
      <c r="I40" s="5">
        <v>12</v>
      </c>
    </row>
    <row r="41" spans="1:9" x14ac:dyDescent="0.55000000000000004">
      <c r="A41" s="6">
        <v>39</v>
      </c>
      <c r="B41" s="6" t="s">
        <v>419</v>
      </c>
      <c r="C41" s="22" t="s">
        <v>426</v>
      </c>
      <c r="D41" s="22" t="s">
        <v>251</v>
      </c>
      <c r="E41" s="22" t="s">
        <v>367</v>
      </c>
      <c r="F41" s="6">
        <v>9</v>
      </c>
      <c r="G41" s="6">
        <v>18</v>
      </c>
      <c r="H41" s="6">
        <v>1</v>
      </c>
      <c r="I41" s="5">
        <v>12</v>
      </c>
    </row>
    <row r="42" spans="1:9" x14ac:dyDescent="0.55000000000000004">
      <c r="A42" s="6">
        <v>40</v>
      </c>
      <c r="B42" s="6" t="s">
        <v>419</v>
      </c>
      <c r="C42" s="22" t="s">
        <v>427</v>
      </c>
      <c r="D42" s="22" t="s">
        <v>251</v>
      </c>
      <c r="E42" s="22" t="s">
        <v>367</v>
      </c>
      <c r="F42" s="6">
        <v>2</v>
      </c>
      <c r="G42" s="6">
        <v>4</v>
      </c>
      <c r="H42" s="6">
        <v>1</v>
      </c>
      <c r="I42" s="5">
        <v>12</v>
      </c>
    </row>
    <row r="43" spans="1:9" x14ac:dyDescent="0.55000000000000004">
      <c r="A43" s="6">
        <v>41</v>
      </c>
      <c r="B43" s="42" t="s">
        <v>419</v>
      </c>
      <c r="C43" s="41" t="s">
        <v>388</v>
      </c>
      <c r="D43" s="22" t="s">
        <v>251</v>
      </c>
      <c r="E43" s="22" t="s">
        <v>367</v>
      </c>
      <c r="F43" s="6">
        <v>6</v>
      </c>
      <c r="G43" s="6">
        <v>12</v>
      </c>
      <c r="H43" s="6">
        <v>3</v>
      </c>
      <c r="I43" s="5">
        <v>12</v>
      </c>
    </row>
    <row r="44" spans="1:9" x14ac:dyDescent="0.55000000000000004">
      <c r="A44" s="6">
        <v>42</v>
      </c>
      <c r="B44" s="42" t="s">
        <v>1102</v>
      </c>
      <c r="C44" s="41" t="s">
        <v>328</v>
      </c>
      <c r="D44" s="22" t="s">
        <v>259</v>
      </c>
      <c r="E44" s="22" t="s">
        <v>428</v>
      </c>
      <c r="F44" s="6">
        <v>2</v>
      </c>
      <c r="G44" s="6">
        <v>2</v>
      </c>
      <c r="H44" s="6">
        <v>2</v>
      </c>
      <c r="I44" s="5">
        <v>96</v>
      </c>
    </row>
    <row r="45" spans="1:9" x14ac:dyDescent="0.55000000000000004">
      <c r="A45" s="6">
        <v>43</v>
      </c>
      <c r="B45" s="42" t="s">
        <v>1102</v>
      </c>
      <c r="C45" s="41" t="s">
        <v>206</v>
      </c>
      <c r="D45" s="22" t="s">
        <v>315</v>
      </c>
      <c r="E45" s="22" t="s">
        <v>381</v>
      </c>
      <c r="F45" s="6">
        <v>1</v>
      </c>
      <c r="G45" s="6">
        <v>5</v>
      </c>
      <c r="H45" s="6">
        <v>2</v>
      </c>
      <c r="I45" s="5">
        <v>96</v>
      </c>
    </row>
    <row r="46" spans="1:9" x14ac:dyDescent="0.55000000000000004">
      <c r="A46" s="6">
        <v>44</v>
      </c>
      <c r="B46" s="42" t="s">
        <v>1102</v>
      </c>
      <c r="C46" s="41" t="s">
        <v>206</v>
      </c>
      <c r="D46" s="22" t="s">
        <v>408</v>
      </c>
      <c r="E46" s="22" t="s">
        <v>409</v>
      </c>
      <c r="F46" s="6">
        <v>1</v>
      </c>
      <c r="G46" s="6">
        <v>3</v>
      </c>
      <c r="H46" s="6">
        <v>2</v>
      </c>
      <c r="I46" s="5">
        <v>96</v>
      </c>
    </row>
    <row r="47" spans="1:9" x14ac:dyDescent="0.55000000000000004">
      <c r="A47" s="6">
        <v>45</v>
      </c>
      <c r="B47" s="42" t="s">
        <v>1102</v>
      </c>
      <c r="C47" s="41" t="s">
        <v>206</v>
      </c>
      <c r="D47" s="22" t="s">
        <v>202</v>
      </c>
      <c r="E47" s="22" t="s">
        <v>407</v>
      </c>
      <c r="F47" s="6">
        <v>1</v>
      </c>
      <c r="G47" s="6">
        <v>1</v>
      </c>
      <c r="H47" s="6">
        <v>1</v>
      </c>
      <c r="I47" s="5">
        <v>96</v>
      </c>
    </row>
    <row r="48" spans="1:9" x14ac:dyDescent="0.55000000000000004">
      <c r="A48" s="6">
        <v>46</v>
      </c>
      <c r="B48" s="42" t="s">
        <v>1102</v>
      </c>
      <c r="C48" s="41" t="s">
        <v>410</v>
      </c>
      <c r="D48" s="22" t="s">
        <v>202</v>
      </c>
      <c r="E48" s="22" t="s">
        <v>222</v>
      </c>
      <c r="F48" s="6">
        <v>1</v>
      </c>
      <c r="G48" s="6">
        <v>1</v>
      </c>
      <c r="H48" s="6">
        <v>1</v>
      </c>
      <c r="I48" s="5">
        <v>96</v>
      </c>
    </row>
    <row r="49" spans="1:9" x14ac:dyDescent="0.55000000000000004">
      <c r="A49" s="6">
        <v>47</v>
      </c>
      <c r="B49" s="42" t="s">
        <v>1102</v>
      </c>
      <c r="C49" s="41" t="s">
        <v>410</v>
      </c>
      <c r="D49" s="22" t="s">
        <v>259</v>
      </c>
      <c r="E49" s="22" t="s">
        <v>319</v>
      </c>
      <c r="F49" s="6">
        <v>2</v>
      </c>
      <c r="G49" s="6">
        <v>2</v>
      </c>
      <c r="H49" s="6">
        <v>1</v>
      </c>
      <c r="I49" s="5">
        <v>96</v>
      </c>
    </row>
    <row r="50" spans="1:9" x14ac:dyDescent="0.55000000000000004">
      <c r="A50" s="6">
        <v>48</v>
      </c>
      <c r="B50" s="42" t="s">
        <v>1102</v>
      </c>
      <c r="C50" s="41" t="s">
        <v>411</v>
      </c>
      <c r="D50" s="22" t="s">
        <v>259</v>
      </c>
      <c r="E50" s="22" t="s">
        <v>222</v>
      </c>
      <c r="F50" s="6">
        <v>1</v>
      </c>
      <c r="G50" s="6">
        <v>1</v>
      </c>
      <c r="H50" s="6">
        <v>1</v>
      </c>
      <c r="I50" s="5">
        <v>96</v>
      </c>
    </row>
    <row r="51" spans="1:9" x14ac:dyDescent="0.55000000000000004">
      <c r="A51" s="6">
        <v>49</v>
      </c>
      <c r="B51" s="42" t="s">
        <v>1102</v>
      </c>
      <c r="C51" s="41" t="s">
        <v>411</v>
      </c>
      <c r="D51" s="22" t="s">
        <v>259</v>
      </c>
      <c r="E51" s="22" t="s">
        <v>319</v>
      </c>
      <c r="F51" s="6">
        <v>2</v>
      </c>
      <c r="G51" s="6">
        <v>2</v>
      </c>
      <c r="H51" s="6">
        <v>1</v>
      </c>
      <c r="I51" s="5">
        <v>96</v>
      </c>
    </row>
    <row r="52" spans="1:9" x14ac:dyDescent="0.55000000000000004">
      <c r="A52" s="6">
        <v>50</v>
      </c>
      <c r="B52" s="42" t="s">
        <v>1102</v>
      </c>
      <c r="C52" s="41" t="s">
        <v>429</v>
      </c>
      <c r="D52" s="22" t="s">
        <v>430</v>
      </c>
      <c r="E52" s="22" t="s">
        <v>431</v>
      </c>
      <c r="F52" s="6">
        <v>36</v>
      </c>
      <c r="G52" s="6">
        <v>108</v>
      </c>
      <c r="H52" s="6">
        <v>3</v>
      </c>
      <c r="I52" s="5">
        <v>48</v>
      </c>
    </row>
    <row r="53" spans="1:9" x14ac:dyDescent="0.55000000000000004">
      <c r="A53" s="6">
        <v>51</v>
      </c>
      <c r="B53" s="42" t="s">
        <v>1102</v>
      </c>
      <c r="C53" s="41" t="s">
        <v>429</v>
      </c>
      <c r="D53" s="22" t="s">
        <v>294</v>
      </c>
      <c r="E53" s="22" t="s">
        <v>432</v>
      </c>
      <c r="F53" s="6">
        <v>47</v>
      </c>
      <c r="G53" s="6">
        <v>47</v>
      </c>
      <c r="H53" s="6">
        <v>3</v>
      </c>
      <c r="I53" s="5">
        <v>48</v>
      </c>
    </row>
    <row r="54" spans="1:9" x14ac:dyDescent="0.55000000000000004">
      <c r="A54" s="6">
        <v>52</v>
      </c>
      <c r="B54" s="42" t="s">
        <v>1102</v>
      </c>
      <c r="C54" s="41" t="s">
        <v>433</v>
      </c>
      <c r="D54" s="22" t="s">
        <v>251</v>
      </c>
      <c r="E54" s="22" t="s">
        <v>319</v>
      </c>
      <c r="F54" s="6">
        <v>1</v>
      </c>
      <c r="G54" s="6">
        <v>2</v>
      </c>
      <c r="H54" s="6">
        <v>6</v>
      </c>
      <c r="I54" s="5">
        <v>3</v>
      </c>
    </row>
    <row r="55" spans="1:9" x14ac:dyDescent="0.55000000000000004">
      <c r="A55" s="6">
        <v>53</v>
      </c>
      <c r="B55" s="42" t="s">
        <v>1102</v>
      </c>
      <c r="C55" s="41" t="s">
        <v>394</v>
      </c>
      <c r="D55" s="22" t="s">
        <v>251</v>
      </c>
      <c r="E55" s="22" t="s">
        <v>434</v>
      </c>
      <c r="F55" s="6">
        <v>18</v>
      </c>
      <c r="G55" s="6">
        <v>36</v>
      </c>
      <c r="H55" s="6">
        <v>0</v>
      </c>
      <c r="I55" s="5">
        <v>0</v>
      </c>
    </row>
    <row r="56" spans="1:9" x14ac:dyDescent="0.55000000000000004">
      <c r="A56" s="6">
        <v>54</v>
      </c>
      <c r="B56" s="42" t="s">
        <v>1102</v>
      </c>
      <c r="C56" s="41" t="s">
        <v>433</v>
      </c>
      <c r="D56" s="22" t="s">
        <v>251</v>
      </c>
      <c r="E56" s="22" t="s">
        <v>319</v>
      </c>
      <c r="F56" s="6">
        <v>2</v>
      </c>
      <c r="G56" s="6">
        <v>4</v>
      </c>
      <c r="H56" s="6">
        <v>6</v>
      </c>
      <c r="I56" s="5">
        <v>3</v>
      </c>
    </row>
    <row r="57" spans="1:9" x14ac:dyDescent="0.55000000000000004">
      <c r="A57" s="6">
        <v>55</v>
      </c>
      <c r="B57" s="42" t="s">
        <v>1102</v>
      </c>
      <c r="C57" s="41" t="s">
        <v>435</v>
      </c>
      <c r="D57" s="22" t="s">
        <v>202</v>
      </c>
      <c r="E57" s="22" t="s">
        <v>407</v>
      </c>
      <c r="F57" s="6">
        <v>1</v>
      </c>
      <c r="G57" s="6">
        <v>1</v>
      </c>
      <c r="H57" s="6">
        <v>0</v>
      </c>
      <c r="I57" s="5">
        <v>0</v>
      </c>
    </row>
    <row r="58" spans="1:9" x14ac:dyDescent="0.55000000000000004">
      <c r="A58" s="6">
        <v>56</v>
      </c>
      <c r="B58" s="42" t="s">
        <v>1110</v>
      </c>
      <c r="C58" s="41" t="s">
        <v>328</v>
      </c>
      <c r="D58" s="22" t="s">
        <v>251</v>
      </c>
      <c r="E58" s="22" t="s">
        <v>420</v>
      </c>
      <c r="F58" s="6">
        <v>1</v>
      </c>
      <c r="G58" s="6">
        <v>2</v>
      </c>
      <c r="H58" s="6">
        <v>2</v>
      </c>
      <c r="I58" s="5">
        <v>96</v>
      </c>
    </row>
    <row r="59" spans="1:9" x14ac:dyDescent="0.55000000000000004">
      <c r="A59" s="6">
        <v>57</v>
      </c>
      <c r="B59" s="42" t="s">
        <v>1110</v>
      </c>
      <c r="C59" s="41" t="s">
        <v>436</v>
      </c>
      <c r="D59" s="22" t="s">
        <v>259</v>
      </c>
      <c r="E59" s="22" t="s">
        <v>434</v>
      </c>
      <c r="F59" s="6">
        <v>8</v>
      </c>
      <c r="G59" s="6">
        <v>8</v>
      </c>
      <c r="H59" s="6">
        <v>0</v>
      </c>
      <c r="I59" s="5">
        <v>0</v>
      </c>
    </row>
    <row r="60" spans="1:9" x14ac:dyDescent="0.55000000000000004">
      <c r="A60" s="6">
        <v>58</v>
      </c>
      <c r="B60" s="42" t="s">
        <v>1110</v>
      </c>
      <c r="C60" s="41" t="s">
        <v>437</v>
      </c>
      <c r="D60" s="22" t="s">
        <v>202</v>
      </c>
      <c r="E60" s="22" t="s">
        <v>311</v>
      </c>
      <c r="F60" s="6">
        <v>1</v>
      </c>
      <c r="G60" s="6">
        <v>1</v>
      </c>
      <c r="H60" s="6">
        <v>0</v>
      </c>
      <c r="I60" s="5">
        <v>0</v>
      </c>
    </row>
    <row r="61" spans="1:9" x14ac:dyDescent="0.55000000000000004">
      <c r="F61" s="6">
        <f>SUM(F3:F60)</f>
        <v>258</v>
      </c>
      <c r="G61" s="5">
        <f>SUM(G3:G60)</f>
        <v>486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2A050-AA54-4322-AAEF-746DED713F22}">
  <dimension ref="A1:I63"/>
  <sheetViews>
    <sheetView showGridLines="0" zoomScale="89" workbookViewId="0">
      <selection sqref="A1:C1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438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439</v>
      </c>
      <c r="C3" s="22" t="s">
        <v>440</v>
      </c>
      <c r="D3" s="22" t="s">
        <v>251</v>
      </c>
      <c r="E3" s="22" t="s">
        <v>252</v>
      </c>
      <c r="F3" s="6">
        <v>4</v>
      </c>
      <c r="G3" s="6">
        <v>8</v>
      </c>
      <c r="H3" s="6">
        <v>5</v>
      </c>
      <c r="I3" s="5">
        <v>80</v>
      </c>
    </row>
    <row r="4" spans="1:9" ht="16.25" customHeight="1" x14ac:dyDescent="0.55000000000000004">
      <c r="A4" s="6">
        <v>2</v>
      </c>
      <c r="B4" s="6" t="s">
        <v>439</v>
      </c>
      <c r="C4" s="22" t="s">
        <v>440</v>
      </c>
      <c r="D4" s="22" t="s">
        <v>251</v>
      </c>
      <c r="E4" s="22" t="s">
        <v>252</v>
      </c>
      <c r="F4" s="6">
        <v>2</v>
      </c>
      <c r="G4" s="6">
        <v>4</v>
      </c>
      <c r="H4" s="6">
        <v>5</v>
      </c>
      <c r="I4" s="5">
        <v>80</v>
      </c>
    </row>
    <row r="5" spans="1:9" ht="16.25" customHeight="1" x14ac:dyDescent="0.55000000000000004">
      <c r="A5" s="6">
        <v>3</v>
      </c>
      <c r="B5" s="6" t="s">
        <v>439</v>
      </c>
      <c r="C5" s="22" t="s">
        <v>384</v>
      </c>
      <c r="D5" s="22" t="s">
        <v>251</v>
      </c>
      <c r="E5" s="22" t="s">
        <v>252</v>
      </c>
      <c r="F5" s="6">
        <v>6</v>
      </c>
      <c r="G5" s="6">
        <v>12</v>
      </c>
      <c r="H5" s="6">
        <v>10</v>
      </c>
      <c r="I5" s="5">
        <v>250</v>
      </c>
    </row>
    <row r="6" spans="1:9" ht="16.25" customHeight="1" x14ac:dyDescent="0.55000000000000004">
      <c r="A6" s="6">
        <v>4</v>
      </c>
      <c r="B6" s="6" t="s">
        <v>439</v>
      </c>
      <c r="C6" s="22" t="s">
        <v>441</v>
      </c>
      <c r="D6" s="22" t="s">
        <v>259</v>
      </c>
      <c r="E6" s="22" t="s">
        <v>442</v>
      </c>
      <c r="F6" s="6">
        <v>1</v>
      </c>
      <c r="G6" s="6">
        <v>1</v>
      </c>
      <c r="H6" s="6">
        <v>10</v>
      </c>
      <c r="I6" s="5">
        <v>250</v>
      </c>
    </row>
    <row r="7" spans="1:9" ht="16.25" customHeight="1" x14ac:dyDescent="0.55000000000000004">
      <c r="A7" s="6">
        <v>5</v>
      </c>
      <c r="B7" s="6" t="s">
        <v>439</v>
      </c>
      <c r="C7" s="22" t="s">
        <v>384</v>
      </c>
      <c r="D7" s="22" t="s">
        <v>259</v>
      </c>
      <c r="E7" s="22" t="s">
        <v>442</v>
      </c>
      <c r="F7" s="6">
        <v>2</v>
      </c>
      <c r="G7" s="6">
        <v>2</v>
      </c>
      <c r="H7" s="6">
        <v>10</v>
      </c>
      <c r="I7" s="5">
        <v>250</v>
      </c>
    </row>
    <row r="8" spans="1:9" ht="16.25" customHeight="1" x14ac:dyDescent="0.55000000000000004">
      <c r="A8" s="6">
        <v>6</v>
      </c>
      <c r="B8" s="6" t="s">
        <v>439</v>
      </c>
      <c r="C8" s="22" t="s">
        <v>320</v>
      </c>
      <c r="D8" s="22" t="s">
        <v>251</v>
      </c>
      <c r="E8" s="22" t="s">
        <v>319</v>
      </c>
      <c r="F8" s="6">
        <v>8</v>
      </c>
      <c r="G8" s="6">
        <v>16</v>
      </c>
      <c r="H8" s="6">
        <v>5</v>
      </c>
      <c r="I8" s="5">
        <v>80</v>
      </c>
    </row>
    <row r="9" spans="1:9" ht="16.25" customHeight="1" x14ac:dyDescent="0.55000000000000004">
      <c r="A9" s="6">
        <v>7</v>
      </c>
      <c r="B9" s="6" t="s">
        <v>439</v>
      </c>
      <c r="C9" s="22" t="s">
        <v>443</v>
      </c>
      <c r="D9" s="22" t="s">
        <v>251</v>
      </c>
      <c r="E9" s="22" t="s">
        <v>319</v>
      </c>
      <c r="F9" s="6">
        <v>8</v>
      </c>
      <c r="G9" s="6">
        <v>16</v>
      </c>
      <c r="H9" s="6">
        <v>2</v>
      </c>
      <c r="I9" s="5">
        <v>40</v>
      </c>
    </row>
    <row r="10" spans="1:9" ht="16.25" customHeight="1" x14ac:dyDescent="0.55000000000000004">
      <c r="A10" s="6">
        <v>8</v>
      </c>
      <c r="B10" s="6" t="s">
        <v>439</v>
      </c>
      <c r="C10" s="22" t="s">
        <v>321</v>
      </c>
      <c r="D10" s="22" t="s">
        <v>322</v>
      </c>
      <c r="E10" s="22" t="s">
        <v>349</v>
      </c>
      <c r="F10" s="6">
        <v>1</v>
      </c>
      <c r="G10" s="6">
        <v>1</v>
      </c>
      <c r="H10" s="6">
        <v>5</v>
      </c>
      <c r="I10" s="5">
        <v>80</v>
      </c>
    </row>
    <row r="11" spans="1:9" ht="16.25" customHeight="1" x14ac:dyDescent="0.55000000000000004">
      <c r="A11" s="6">
        <v>9</v>
      </c>
      <c r="B11" s="6" t="s">
        <v>439</v>
      </c>
      <c r="C11" s="22" t="s">
        <v>444</v>
      </c>
      <c r="D11" s="22" t="s">
        <v>251</v>
      </c>
      <c r="E11" s="22" t="s">
        <v>319</v>
      </c>
      <c r="F11" s="6">
        <v>8</v>
      </c>
      <c r="G11" s="6">
        <v>16</v>
      </c>
      <c r="H11" s="6">
        <v>5</v>
      </c>
      <c r="I11" s="5">
        <v>80</v>
      </c>
    </row>
    <row r="12" spans="1:9" ht="16.25" customHeight="1" x14ac:dyDescent="0.55000000000000004">
      <c r="A12" s="6">
        <v>10</v>
      </c>
      <c r="B12" s="6" t="s">
        <v>439</v>
      </c>
      <c r="C12" s="22" t="s">
        <v>445</v>
      </c>
      <c r="D12" s="22" t="s">
        <v>251</v>
      </c>
      <c r="E12" s="22" t="s">
        <v>252</v>
      </c>
      <c r="F12" s="6">
        <v>6</v>
      </c>
      <c r="G12" s="6">
        <v>12</v>
      </c>
      <c r="H12" s="6">
        <v>4</v>
      </c>
      <c r="I12" s="5">
        <v>180</v>
      </c>
    </row>
    <row r="13" spans="1:9" ht="16.25" customHeight="1" x14ac:dyDescent="0.55000000000000004">
      <c r="A13" s="6">
        <v>11</v>
      </c>
      <c r="B13" s="6" t="s">
        <v>439</v>
      </c>
      <c r="C13" s="22" t="s">
        <v>445</v>
      </c>
      <c r="D13" s="22" t="s">
        <v>251</v>
      </c>
      <c r="E13" s="22" t="s">
        <v>252</v>
      </c>
      <c r="F13" s="6">
        <v>8</v>
      </c>
      <c r="G13" s="6">
        <v>16</v>
      </c>
      <c r="H13" s="6">
        <v>4</v>
      </c>
      <c r="I13" s="5">
        <v>180</v>
      </c>
    </row>
    <row r="14" spans="1:9" ht="16.25" customHeight="1" x14ac:dyDescent="0.55000000000000004">
      <c r="A14" s="6">
        <v>12</v>
      </c>
      <c r="B14" s="6" t="s">
        <v>439</v>
      </c>
      <c r="C14" s="22" t="s">
        <v>446</v>
      </c>
      <c r="D14" s="22" t="s">
        <v>346</v>
      </c>
      <c r="E14" s="22" t="s">
        <v>381</v>
      </c>
      <c r="F14" s="6">
        <v>14</v>
      </c>
      <c r="G14" s="6">
        <v>56</v>
      </c>
      <c r="H14" s="6">
        <v>5</v>
      </c>
      <c r="I14" s="5">
        <v>80</v>
      </c>
    </row>
    <row r="15" spans="1:9" ht="16.25" customHeight="1" x14ac:dyDescent="0.55000000000000004">
      <c r="A15" s="6">
        <v>13</v>
      </c>
      <c r="B15" s="6" t="s">
        <v>439</v>
      </c>
      <c r="C15" s="22" t="s">
        <v>447</v>
      </c>
      <c r="D15" s="22" t="s">
        <v>259</v>
      </c>
      <c r="E15" s="22" t="s">
        <v>367</v>
      </c>
      <c r="F15" s="6">
        <v>1</v>
      </c>
      <c r="G15" s="6">
        <v>1</v>
      </c>
      <c r="H15" s="6">
        <v>1</v>
      </c>
      <c r="I15" s="5">
        <v>250</v>
      </c>
    </row>
    <row r="16" spans="1:9" ht="16.25" customHeight="1" x14ac:dyDescent="0.55000000000000004">
      <c r="A16" s="6">
        <v>14</v>
      </c>
      <c r="B16" s="6" t="s">
        <v>439</v>
      </c>
      <c r="C16" s="22" t="s">
        <v>447</v>
      </c>
      <c r="D16" s="22" t="s">
        <v>202</v>
      </c>
      <c r="E16" s="22" t="s">
        <v>367</v>
      </c>
      <c r="F16" s="6">
        <v>1</v>
      </c>
      <c r="G16" s="6">
        <v>1</v>
      </c>
      <c r="H16" s="6">
        <v>1</v>
      </c>
      <c r="I16" s="5">
        <v>250</v>
      </c>
    </row>
    <row r="17" spans="1:9" s="11" customFormat="1" x14ac:dyDescent="0.55000000000000004">
      <c r="A17" s="6">
        <v>15</v>
      </c>
      <c r="B17" s="6" t="s">
        <v>439</v>
      </c>
      <c r="C17" s="22" t="s">
        <v>447</v>
      </c>
      <c r="D17" s="22" t="s">
        <v>300</v>
      </c>
      <c r="E17" s="22" t="s">
        <v>222</v>
      </c>
      <c r="F17" s="6">
        <v>1</v>
      </c>
      <c r="G17" s="6">
        <v>1</v>
      </c>
      <c r="H17" s="6">
        <v>1</v>
      </c>
      <c r="I17" s="5">
        <v>250</v>
      </c>
    </row>
    <row r="18" spans="1:9" x14ac:dyDescent="0.55000000000000004">
      <c r="A18" s="6">
        <v>16</v>
      </c>
      <c r="B18" s="6" t="s">
        <v>439</v>
      </c>
      <c r="C18" s="22" t="s">
        <v>448</v>
      </c>
      <c r="D18" s="22" t="s">
        <v>259</v>
      </c>
      <c r="E18" s="22" t="s">
        <v>367</v>
      </c>
      <c r="F18" s="6">
        <v>1</v>
      </c>
      <c r="G18" s="6">
        <v>1</v>
      </c>
      <c r="H18" s="6">
        <v>1</v>
      </c>
      <c r="I18" s="5">
        <v>250</v>
      </c>
    </row>
    <row r="19" spans="1:9" x14ac:dyDescent="0.55000000000000004">
      <c r="A19" s="6">
        <v>17</v>
      </c>
      <c r="B19" s="6" t="s">
        <v>439</v>
      </c>
      <c r="C19" s="22" t="s">
        <v>448</v>
      </c>
      <c r="D19" s="22" t="s">
        <v>202</v>
      </c>
      <c r="E19" s="22" t="s">
        <v>367</v>
      </c>
      <c r="F19" s="6">
        <v>1</v>
      </c>
      <c r="G19" s="6">
        <v>1</v>
      </c>
      <c r="H19" s="6">
        <v>1</v>
      </c>
      <c r="I19" s="5">
        <v>250</v>
      </c>
    </row>
    <row r="20" spans="1:9" x14ac:dyDescent="0.55000000000000004">
      <c r="A20" s="6">
        <v>18</v>
      </c>
      <c r="B20" s="6" t="s">
        <v>439</v>
      </c>
      <c r="C20" s="22" t="s">
        <v>448</v>
      </c>
      <c r="D20" s="22" t="s">
        <v>300</v>
      </c>
      <c r="E20" s="22" t="s">
        <v>222</v>
      </c>
      <c r="F20" s="6">
        <v>1</v>
      </c>
      <c r="G20" s="6">
        <v>1</v>
      </c>
      <c r="H20" s="6">
        <v>1</v>
      </c>
      <c r="I20" s="5">
        <v>250</v>
      </c>
    </row>
    <row r="21" spans="1:9" x14ac:dyDescent="0.55000000000000004">
      <c r="A21" s="6">
        <v>19</v>
      </c>
      <c r="B21" s="6" t="s">
        <v>439</v>
      </c>
      <c r="C21" s="22" t="s">
        <v>398</v>
      </c>
      <c r="D21" s="22" t="s">
        <v>202</v>
      </c>
      <c r="E21" s="22" t="s">
        <v>420</v>
      </c>
      <c r="F21" s="6">
        <v>1</v>
      </c>
      <c r="G21" s="6">
        <v>1</v>
      </c>
      <c r="H21" s="6">
        <v>2</v>
      </c>
      <c r="I21" s="5">
        <v>50</v>
      </c>
    </row>
    <row r="22" spans="1:9" x14ac:dyDescent="0.55000000000000004">
      <c r="A22" s="6">
        <v>20</v>
      </c>
      <c r="B22" s="6" t="s">
        <v>439</v>
      </c>
      <c r="C22" s="22" t="s">
        <v>206</v>
      </c>
      <c r="D22" s="22" t="s">
        <v>202</v>
      </c>
      <c r="E22" s="22" t="s">
        <v>449</v>
      </c>
      <c r="F22" s="6">
        <v>3</v>
      </c>
      <c r="G22" s="6">
        <v>3</v>
      </c>
      <c r="H22" s="6">
        <v>5</v>
      </c>
      <c r="I22" s="5">
        <v>80</v>
      </c>
    </row>
    <row r="23" spans="1:9" x14ac:dyDescent="0.55000000000000004">
      <c r="A23" s="6">
        <v>21</v>
      </c>
      <c r="B23" s="6" t="s">
        <v>439</v>
      </c>
      <c r="C23" s="22" t="s">
        <v>206</v>
      </c>
      <c r="D23" s="22" t="s">
        <v>346</v>
      </c>
      <c r="E23" s="22" t="s">
        <v>450</v>
      </c>
      <c r="F23" s="6">
        <v>1</v>
      </c>
      <c r="G23" s="6">
        <v>4</v>
      </c>
      <c r="H23" s="6">
        <v>5</v>
      </c>
      <c r="I23" s="5">
        <v>80</v>
      </c>
    </row>
    <row r="24" spans="1:9" x14ac:dyDescent="0.55000000000000004">
      <c r="A24" s="6">
        <v>22</v>
      </c>
      <c r="B24" s="6" t="s">
        <v>439</v>
      </c>
      <c r="C24" s="22" t="s">
        <v>451</v>
      </c>
      <c r="D24" s="22" t="s">
        <v>359</v>
      </c>
      <c r="E24" s="22" t="s">
        <v>409</v>
      </c>
      <c r="F24" s="6">
        <v>8</v>
      </c>
      <c r="G24" s="6">
        <v>8</v>
      </c>
      <c r="H24" s="6">
        <v>8</v>
      </c>
      <c r="I24" s="5">
        <v>250</v>
      </c>
    </row>
    <row r="25" spans="1:9" x14ac:dyDescent="0.55000000000000004">
      <c r="A25" s="6">
        <v>23</v>
      </c>
      <c r="B25" s="6" t="s">
        <v>439</v>
      </c>
      <c r="C25" s="22" t="s">
        <v>451</v>
      </c>
      <c r="D25" s="22" t="s">
        <v>452</v>
      </c>
      <c r="E25" s="22" t="s">
        <v>453</v>
      </c>
      <c r="F25" s="6">
        <v>2</v>
      </c>
      <c r="G25" s="6">
        <v>12</v>
      </c>
      <c r="H25" s="6">
        <v>8</v>
      </c>
      <c r="I25" s="5">
        <v>250</v>
      </c>
    </row>
    <row r="26" spans="1:9" x14ac:dyDescent="0.55000000000000004">
      <c r="A26" s="6">
        <v>24</v>
      </c>
      <c r="B26" s="6" t="s">
        <v>439</v>
      </c>
      <c r="C26" s="22" t="s">
        <v>451</v>
      </c>
      <c r="D26" s="22" t="s">
        <v>259</v>
      </c>
      <c r="E26" s="22" t="s">
        <v>442</v>
      </c>
      <c r="F26" s="6">
        <v>1</v>
      </c>
      <c r="G26" s="6">
        <v>1</v>
      </c>
      <c r="H26" s="6">
        <v>10</v>
      </c>
      <c r="I26" s="5">
        <v>250</v>
      </c>
    </row>
    <row r="27" spans="1:9" x14ac:dyDescent="0.55000000000000004">
      <c r="A27" s="6">
        <v>25</v>
      </c>
      <c r="B27" s="6" t="s">
        <v>439</v>
      </c>
      <c r="C27" s="22" t="s">
        <v>451</v>
      </c>
      <c r="D27" s="22" t="s">
        <v>202</v>
      </c>
      <c r="E27" s="22" t="s">
        <v>449</v>
      </c>
      <c r="F27" s="6">
        <v>2</v>
      </c>
      <c r="G27" s="6">
        <v>2</v>
      </c>
      <c r="H27" s="6">
        <v>5</v>
      </c>
      <c r="I27" s="5">
        <v>80</v>
      </c>
    </row>
    <row r="28" spans="1:9" x14ac:dyDescent="0.55000000000000004">
      <c r="A28" s="6">
        <v>26</v>
      </c>
      <c r="B28" s="6" t="s">
        <v>439</v>
      </c>
      <c r="C28" s="22" t="s">
        <v>318</v>
      </c>
      <c r="D28" s="22" t="s">
        <v>251</v>
      </c>
      <c r="E28" s="22" t="s">
        <v>319</v>
      </c>
      <c r="F28" s="6">
        <v>4</v>
      </c>
      <c r="G28" s="6">
        <v>8</v>
      </c>
      <c r="H28" s="6">
        <v>5</v>
      </c>
      <c r="I28" s="5">
        <v>80</v>
      </c>
    </row>
    <row r="29" spans="1:9" x14ac:dyDescent="0.55000000000000004">
      <c r="A29" s="6">
        <v>27</v>
      </c>
      <c r="B29" s="6" t="s">
        <v>439</v>
      </c>
      <c r="C29" s="22" t="s">
        <v>318</v>
      </c>
      <c r="D29" s="22" t="s">
        <v>251</v>
      </c>
      <c r="E29" s="22" t="s">
        <v>420</v>
      </c>
      <c r="F29" s="6">
        <v>1</v>
      </c>
      <c r="G29" s="6">
        <v>2</v>
      </c>
      <c r="H29" s="6">
        <v>5</v>
      </c>
      <c r="I29" s="5">
        <v>80</v>
      </c>
    </row>
    <row r="30" spans="1:9" x14ac:dyDescent="0.55000000000000004">
      <c r="A30" s="6">
        <v>28</v>
      </c>
      <c r="B30" s="6" t="s">
        <v>439</v>
      </c>
      <c r="C30" s="22" t="s">
        <v>454</v>
      </c>
      <c r="D30" s="22" t="s">
        <v>251</v>
      </c>
      <c r="E30" s="22" t="s">
        <v>319</v>
      </c>
      <c r="F30" s="6">
        <v>2</v>
      </c>
      <c r="G30" s="6">
        <v>4</v>
      </c>
      <c r="H30" s="6">
        <v>5</v>
      </c>
      <c r="I30" s="5">
        <v>80</v>
      </c>
    </row>
    <row r="31" spans="1:9" x14ac:dyDescent="0.55000000000000004">
      <c r="A31" s="6">
        <v>29</v>
      </c>
      <c r="B31" s="6" t="s">
        <v>439</v>
      </c>
      <c r="C31" s="22" t="s">
        <v>454</v>
      </c>
      <c r="D31" s="22" t="s">
        <v>251</v>
      </c>
      <c r="E31" s="22" t="s">
        <v>420</v>
      </c>
      <c r="F31" s="6">
        <v>1</v>
      </c>
      <c r="G31" s="6">
        <v>2</v>
      </c>
      <c r="H31" s="6">
        <v>5</v>
      </c>
      <c r="I31" s="5">
        <v>80</v>
      </c>
    </row>
    <row r="32" spans="1:9" x14ac:dyDescent="0.55000000000000004">
      <c r="A32" s="6">
        <v>30</v>
      </c>
      <c r="B32" s="22" t="s">
        <v>439</v>
      </c>
      <c r="C32" s="22" t="s">
        <v>321</v>
      </c>
      <c r="D32" s="22" t="s">
        <v>202</v>
      </c>
      <c r="E32" s="22" t="s">
        <v>449</v>
      </c>
      <c r="F32" s="6">
        <v>2</v>
      </c>
      <c r="G32" s="6">
        <v>2</v>
      </c>
      <c r="H32" s="6">
        <v>5</v>
      </c>
      <c r="I32" s="5">
        <v>80</v>
      </c>
    </row>
    <row r="33" spans="1:9" x14ac:dyDescent="0.55000000000000004">
      <c r="A33" s="6">
        <v>31</v>
      </c>
      <c r="B33" s="22" t="s">
        <v>439</v>
      </c>
      <c r="C33" s="22" t="s">
        <v>445</v>
      </c>
      <c r="D33" s="22" t="s">
        <v>259</v>
      </c>
      <c r="E33" s="22" t="s">
        <v>367</v>
      </c>
      <c r="F33" s="6">
        <v>4</v>
      </c>
      <c r="G33" s="6">
        <v>4</v>
      </c>
      <c r="H33" s="6">
        <v>4</v>
      </c>
      <c r="I33" s="5">
        <v>180</v>
      </c>
    </row>
    <row r="34" spans="1:9" x14ac:dyDescent="0.55000000000000004">
      <c r="A34" s="6">
        <v>32</v>
      </c>
      <c r="B34" s="22" t="s">
        <v>439</v>
      </c>
      <c r="C34" s="22" t="s">
        <v>455</v>
      </c>
      <c r="D34" s="22" t="s">
        <v>265</v>
      </c>
      <c r="E34" s="22" t="s">
        <v>317</v>
      </c>
      <c r="F34" s="6">
        <v>1</v>
      </c>
      <c r="G34" s="6">
        <v>1</v>
      </c>
      <c r="H34" s="6">
        <v>0</v>
      </c>
      <c r="I34" s="5">
        <v>0</v>
      </c>
    </row>
    <row r="35" spans="1:9" x14ac:dyDescent="0.55000000000000004">
      <c r="A35" s="6">
        <v>33</v>
      </c>
      <c r="B35" s="22" t="s">
        <v>439</v>
      </c>
      <c r="C35" s="22" t="s">
        <v>307</v>
      </c>
      <c r="D35" s="22" t="s">
        <v>265</v>
      </c>
      <c r="E35" s="22" t="s">
        <v>317</v>
      </c>
      <c r="F35" s="6">
        <v>3</v>
      </c>
      <c r="G35" s="6">
        <v>3</v>
      </c>
      <c r="H35" s="6">
        <v>0</v>
      </c>
      <c r="I35" s="5">
        <v>0</v>
      </c>
    </row>
    <row r="36" spans="1:9" x14ac:dyDescent="0.55000000000000004">
      <c r="A36" s="6">
        <v>34</v>
      </c>
      <c r="B36" s="22" t="s">
        <v>439</v>
      </c>
      <c r="C36" s="22" t="s">
        <v>456</v>
      </c>
      <c r="D36" s="22" t="s">
        <v>457</v>
      </c>
      <c r="E36" s="22" t="s">
        <v>353</v>
      </c>
      <c r="F36" s="6">
        <v>1</v>
      </c>
      <c r="G36" s="6">
        <v>1</v>
      </c>
      <c r="H36" s="6">
        <v>0</v>
      </c>
      <c r="I36" s="5">
        <v>0</v>
      </c>
    </row>
    <row r="37" spans="1:9" x14ac:dyDescent="0.55000000000000004">
      <c r="A37" s="6">
        <v>35</v>
      </c>
      <c r="B37" s="22" t="s">
        <v>439</v>
      </c>
      <c r="C37" s="22" t="s">
        <v>458</v>
      </c>
      <c r="D37" s="22" t="s">
        <v>457</v>
      </c>
      <c r="E37" s="22" t="s">
        <v>353</v>
      </c>
      <c r="F37" s="6">
        <v>6</v>
      </c>
      <c r="G37" s="6">
        <v>6</v>
      </c>
      <c r="H37" s="6">
        <v>0</v>
      </c>
      <c r="I37" s="5">
        <v>0</v>
      </c>
    </row>
    <row r="38" spans="1:9" x14ac:dyDescent="0.55000000000000004">
      <c r="A38" s="6">
        <v>36</v>
      </c>
      <c r="B38" s="22" t="s">
        <v>439</v>
      </c>
      <c r="C38" s="22" t="s">
        <v>458</v>
      </c>
      <c r="D38" s="22" t="s">
        <v>202</v>
      </c>
      <c r="E38" s="22" t="s">
        <v>311</v>
      </c>
      <c r="F38" s="6">
        <v>1</v>
      </c>
      <c r="G38" s="6">
        <v>1</v>
      </c>
      <c r="H38" s="6">
        <v>0</v>
      </c>
      <c r="I38" s="5">
        <v>0</v>
      </c>
    </row>
    <row r="39" spans="1:9" x14ac:dyDescent="0.55000000000000004">
      <c r="A39" s="6">
        <v>37</v>
      </c>
      <c r="B39" s="22" t="s">
        <v>439</v>
      </c>
      <c r="C39" s="22" t="s">
        <v>459</v>
      </c>
      <c r="D39" s="22" t="s">
        <v>457</v>
      </c>
      <c r="E39" s="22" t="s">
        <v>460</v>
      </c>
      <c r="F39" s="6">
        <v>3</v>
      </c>
      <c r="G39" s="6">
        <v>3</v>
      </c>
      <c r="H39" s="6">
        <v>0</v>
      </c>
      <c r="I39" s="5">
        <v>0</v>
      </c>
    </row>
    <row r="40" spans="1:9" x14ac:dyDescent="0.55000000000000004">
      <c r="A40" s="6">
        <v>38</v>
      </c>
      <c r="B40" s="22" t="s">
        <v>439</v>
      </c>
      <c r="C40" s="22" t="s">
        <v>461</v>
      </c>
      <c r="D40" s="22" t="s">
        <v>408</v>
      </c>
      <c r="E40" s="22" t="s">
        <v>409</v>
      </c>
      <c r="F40" s="6">
        <v>1</v>
      </c>
      <c r="G40" s="6">
        <v>3</v>
      </c>
      <c r="H40" s="6">
        <v>7</v>
      </c>
      <c r="I40" s="5">
        <v>10</v>
      </c>
    </row>
    <row r="41" spans="1:9" x14ac:dyDescent="0.55000000000000004">
      <c r="A41" s="6">
        <v>39</v>
      </c>
      <c r="B41" s="22" t="s">
        <v>439</v>
      </c>
      <c r="C41" s="22" t="s">
        <v>459</v>
      </c>
      <c r="D41" s="22" t="s">
        <v>292</v>
      </c>
      <c r="E41" s="22" t="s">
        <v>462</v>
      </c>
      <c r="F41" s="6">
        <v>2</v>
      </c>
      <c r="G41" s="6">
        <v>2</v>
      </c>
      <c r="H41" s="6">
        <v>0</v>
      </c>
      <c r="I41" s="5">
        <v>0</v>
      </c>
    </row>
    <row r="42" spans="1:9" x14ac:dyDescent="0.55000000000000004">
      <c r="A42" s="6">
        <v>40</v>
      </c>
      <c r="B42" s="22" t="s">
        <v>439</v>
      </c>
      <c r="C42" s="22" t="s">
        <v>463</v>
      </c>
      <c r="D42" s="22" t="s">
        <v>202</v>
      </c>
      <c r="E42" s="22" t="s">
        <v>311</v>
      </c>
      <c r="F42" s="6">
        <v>6</v>
      </c>
      <c r="G42" s="6">
        <v>6</v>
      </c>
      <c r="H42" s="6">
        <v>0</v>
      </c>
      <c r="I42" s="5">
        <v>0</v>
      </c>
    </row>
    <row r="43" spans="1:9" x14ac:dyDescent="0.55000000000000004">
      <c r="A43" s="6">
        <v>41</v>
      </c>
      <c r="B43" s="22" t="s">
        <v>364</v>
      </c>
      <c r="C43" s="22" t="s">
        <v>464</v>
      </c>
      <c r="D43" s="22" t="s">
        <v>259</v>
      </c>
      <c r="E43" s="22" t="s">
        <v>319</v>
      </c>
      <c r="F43" s="6">
        <v>1</v>
      </c>
      <c r="G43" s="6">
        <v>1</v>
      </c>
      <c r="H43" s="6">
        <v>5</v>
      </c>
      <c r="I43" s="5">
        <v>1</v>
      </c>
    </row>
    <row r="44" spans="1:9" x14ac:dyDescent="0.55000000000000004">
      <c r="A44" s="6">
        <v>42</v>
      </c>
      <c r="B44" s="22" t="s">
        <v>364</v>
      </c>
      <c r="C44" s="22" t="s">
        <v>465</v>
      </c>
      <c r="D44" s="22" t="s">
        <v>259</v>
      </c>
      <c r="E44" s="22" t="s">
        <v>319</v>
      </c>
      <c r="F44" s="6">
        <v>1</v>
      </c>
      <c r="G44" s="6">
        <v>1</v>
      </c>
      <c r="H44" s="6">
        <v>5</v>
      </c>
      <c r="I44" s="5">
        <v>1</v>
      </c>
    </row>
    <row r="45" spans="1:9" x14ac:dyDescent="0.55000000000000004">
      <c r="A45" s="6">
        <v>43</v>
      </c>
      <c r="B45" s="22" t="s">
        <v>364</v>
      </c>
      <c r="C45" s="22" t="s">
        <v>201</v>
      </c>
      <c r="D45" s="22" t="s">
        <v>259</v>
      </c>
      <c r="E45" s="22" t="s">
        <v>319</v>
      </c>
      <c r="F45" s="6">
        <v>1</v>
      </c>
      <c r="G45" s="6">
        <v>1</v>
      </c>
      <c r="H45" s="6">
        <v>0</v>
      </c>
      <c r="I45" s="5">
        <v>0</v>
      </c>
    </row>
    <row r="46" spans="1:9" x14ac:dyDescent="0.55000000000000004">
      <c r="A46" s="6">
        <v>44</v>
      </c>
      <c r="B46" s="22" t="s">
        <v>364</v>
      </c>
      <c r="C46" s="22" t="s">
        <v>201</v>
      </c>
      <c r="D46" s="22" t="s">
        <v>202</v>
      </c>
      <c r="E46" s="22" t="s">
        <v>466</v>
      </c>
      <c r="F46" s="6">
        <v>1</v>
      </c>
      <c r="G46" s="6">
        <v>1</v>
      </c>
      <c r="H46" s="6">
        <v>0</v>
      </c>
      <c r="I46" s="5">
        <v>0</v>
      </c>
    </row>
    <row r="47" spans="1:9" x14ac:dyDescent="0.55000000000000004">
      <c r="A47" s="6">
        <v>45</v>
      </c>
      <c r="B47" s="22" t="s">
        <v>364</v>
      </c>
      <c r="C47" s="22" t="s">
        <v>467</v>
      </c>
      <c r="D47" s="22" t="s">
        <v>251</v>
      </c>
      <c r="E47" s="22" t="s">
        <v>252</v>
      </c>
      <c r="F47" s="6">
        <v>6</v>
      </c>
      <c r="G47" s="6">
        <v>12</v>
      </c>
      <c r="H47" s="6">
        <v>0</v>
      </c>
      <c r="I47" s="5">
        <v>0</v>
      </c>
    </row>
    <row r="48" spans="1:9" x14ac:dyDescent="0.55000000000000004">
      <c r="A48" s="6">
        <v>46</v>
      </c>
      <c r="B48" s="22" t="s">
        <v>364</v>
      </c>
      <c r="C48" s="22" t="s">
        <v>320</v>
      </c>
      <c r="D48" s="22" t="s">
        <v>251</v>
      </c>
      <c r="E48" s="22" t="s">
        <v>252</v>
      </c>
      <c r="F48" s="6">
        <v>9</v>
      </c>
      <c r="G48" s="6">
        <v>18</v>
      </c>
      <c r="H48" s="6">
        <v>0</v>
      </c>
      <c r="I48" s="5">
        <v>0</v>
      </c>
    </row>
    <row r="49" spans="1:9" x14ac:dyDescent="0.55000000000000004">
      <c r="A49" s="6">
        <v>47</v>
      </c>
      <c r="B49" s="22" t="s">
        <v>364</v>
      </c>
      <c r="C49" s="22" t="s">
        <v>468</v>
      </c>
      <c r="D49" s="22" t="s">
        <v>359</v>
      </c>
      <c r="E49" s="22" t="s">
        <v>469</v>
      </c>
      <c r="F49" s="6">
        <v>3</v>
      </c>
      <c r="G49" s="6">
        <v>3</v>
      </c>
      <c r="H49" s="6">
        <v>2</v>
      </c>
      <c r="I49" s="5">
        <v>50</v>
      </c>
    </row>
    <row r="50" spans="1:9" x14ac:dyDescent="0.55000000000000004">
      <c r="A50" s="6">
        <v>48</v>
      </c>
      <c r="B50" s="22" t="s">
        <v>364</v>
      </c>
      <c r="C50" s="22" t="s">
        <v>468</v>
      </c>
      <c r="D50" s="22" t="s">
        <v>294</v>
      </c>
      <c r="E50" s="22" t="s">
        <v>353</v>
      </c>
      <c r="F50" s="6">
        <v>3</v>
      </c>
      <c r="G50" s="6">
        <v>3</v>
      </c>
      <c r="H50" s="6">
        <v>2</v>
      </c>
      <c r="I50" s="5">
        <v>50</v>
      </c>
    </row>
    <row r="51" spans="1:9" x14ac:dyDescent="0.55000000000000004">
      <c r="A51" s="6">
        <v>49</v>
      </c>
      <c r="B51" s="22" t="s">
        <v>364</v>
      </c>
      <c r="C51" s="22" t="s">
        <v>448</v>
      </c>
      <c r="D51" s="22" t="s">
        <v>259</v>
      </c>
      <c r="E51" s="22" t="s">
        <v>367</v>
      </c>
      <c r="F51" s="6">
        <v>1</v>
      </c>
      <c r="G51" s="6">
        <v>1</v>
      </c>
      <c r="H51" s="6">
        <v>1</v>
      </c>
      <c r="I51" s="5">
        <v>50</v>
      </c>
    </row>
    <row r="52" spans="1:9" x14ac:dyDescent="0.55000000000000004">
      <c r="A52" s="6">
        <v>50</v>
      </c>
      <c r="B52" s="22" t="s">
        <v>364</v>
      </c>
      <c r="C52" s="22" t="s">
        <v>448</v>
      </c>
      <c r="D52" s="22" t="s">
        <v>202</v>
      </c>
      <c r="E52" s="22" t="s">
        <v>367</v>
      </c>
      <c r="F52" s="6">
        <v>1</v>
      </c>
      <c r="G52" s="6">
        <v>1</v>
      </c>
      <c r="H52" s="6">
        <v>1</v>
      </c>
      <c r="I52" s="5">
        <v>50</v>
      </c>
    </row>
    <row r="53" spans="1:9" x14ac:dyDescent="0.55000000000000004">
      <c r="A53" s="6">
        <v>51</v>
      </c>
      <c r="B53" s="22" t="s">
        <v>364</v>
      </c>
      <c r="C53" s="22" t="s">
        <v>448</v>
      </c>
      <c r="D53" s="22" t="s">
        <v>300</v>
      </c>
      <c r="E53" s="22" t="s">
        <v>222</v>
      </c>
      <c r="F53" s="6">
        <v>1</v>
      </c>
      <c r="G53" s="6">
        <v>1</v>
      </c>
      <c r="H53" s="6">
        <v>1</v>
      </c>
      <c r="I53" s="5">
        <v>50</v>
      </c>
    </row>
    <row r="54" spans="1:9" x14ac:dyDescent="0.55000000000000004">
      <c r="A54" s="6">
        <v>52</v>
      </c>
      <c r="B54" s="22" t="s">
        <v>364</v>
      </c>
      <c r="C54" s="22" t="s">
        <v>447</v>
      </c>
      <c r="D54" s="22" t="s">
        <v>259</v>
      </c>
      <c r="E54" s="22" t="s">
        <v>367</v>
      </c>
      <c r="F54" s="6">
        <v>1</v>
      </c>
      <c r="G54" s="6">
        <v>1</v>
      </c>
      <c r="H54" s="6">
        <v>1</v>
      </c>
      <c r="I54" s="5">
        <v>50</v>
      </c>
    </row>
    <row r="55" spans="1:9" x14ac:dyDescent="0.55000000000000004">
      <c r="A55" s="6">
        <v>53</v>
      </c>
      <c r="B55" s="22" t="s">
        <v>364</v>
      </c>
      <c r="C55" s="22" t="s">
        <v>447</v>
      </c>
      <c r="D55" s="22" t="s">
        <v>202</v>
      </c>
      <c r="E55" s="22" t="s">
        <v>367</v>
      </c>
      <c r="F55" s="6">
        <v>1</v>
      </c>
      <c r="G55" s="6">
        <v>1</v>
      </c>
      <c r="H55" s="6">
        <v>1</v>
      </c>
      <c r="I55" s="5">
        <v>50</v>
      </c>
    </row>
    <row r="56" spans="1:9" x14ac:dyDescent="0.55000000000000004">
      <c r="A56" s="6">
        <v>54</v>
      </c>
      <c r="B56" s="22" t="s">
        <v>364</v>
      </c>
      <c r="C56" s="22" t="s">
        <v>447</v>
      </c>
      <c r="D56" s="22" t="s">
        <v>300</v>
      </c>
      <c r="E56" s="22" t="s">
        <v>222</v>
      </c>
      <c r="F56" s="6">
        <v>1</v>
      </c>
      <c r="G56" s="6">
        <v>1</v>
      </c>
      <c r="H56" s="6">
        <v>1</v>
      </c>
      <c r="I56" s="5">
        <v>50</v>
      </c>
    </row>
    <row r="57" spans="1:9" x14ac:dyDescent="0.55000000000000004">
      <c r="A57" s="6">
        <v>55</v>
      </c>
      <c r="B57" s="22" t="s">
        <v>364</v>
      </c>
      <c r="C57" s="22" t="s">
        <v>456</v>
      </c>
      <c r="D57" s="22" t="s">
        <v>408</v>
      </c>
      <c r="E57" s="22" t="s">
        <v>409</v>
      </c>
      <c r="F57" s="6">
        <v>1</v>
      </c>
      <c r="G57" s="6">
        <v>3</v>
      </c>
      <c r="H57" s="6">
        <v>7</v>
      </c>
      <c r="I57" s="5">
        <v>10</v>
      </c>
    </row>
    <row r="58" spans="1:9" x14ac:dyDescent="0.55000000000000004">
      <c r="A58" s="6">
        <v>56</v>
      </c>
      <c r="B58" s="22" t="s">
        <v>364</v>
      </c>
      <c r="C58" s="22" t="s">
        <v>463</v>
      </c>
      <c r="D58" s="22" t="s">
        <v>202</v>
      </c>
      <c r="E58" s="22" t="s">
        <v>311</v>
      </c>
      <c r="F58" s="6">
        <v>1</v>
      </c>
      <c r="G58" s="6">
        <v>1</v>
      </c>
      <c r="H58" s="6">
        <v>0</v>
      </c>
      <c r="I58" s="5">
        <v>0</v>
      </c>
    </row>
    <row r="59" spans="1:9" x14ac:dyDescent="0.55000000000000004">
      <c r="A59" s="6">
        <v>57</v>
      </c>
      <c r="B59" s="22" t="s">
        <v>470</v>
      </c>
      <c r="C59" s="22" t="s">
        <v>463</v>
      </c>
      <c r="D59" s="22" t="s">
        <v>202</v>
      </c>
      <c r="E59" s="22" t="s">
        <v>311</v>
      </c>
      <c r="F59" s="6">
        <v>1</v>
      </c>
      <c r="G59" s="6">
        <v>1</v>
      </c>
      <c r="H59" s="6">
        <v>0</v>
      </c>
      <c r="I59" s="5">
        <v>0</v>
      </c>
    </row>
    <row r="60" spans="1:9" x14ac:dyDescent="0.55000000000000004">
      <c r="A60" s="6">
        <v>58</v>
      </c>
      <c r="B60" s="22" t="s">
        <v>470</v>
      </c>
      <c r="C60" s="22" t="s">
        <v>471</v>
      </c>
      <c r="D60" s="22" t="s">
        <v>259</v>
      </c>
      <c r="E60" s="22" t="s">
        <v>420</v>
      </c>
      <c r="F60" s="6">
        <v>1</v>
      </c>
      <c r="G60" s="6">
        <v>1</v>
      </c>
      <c r="H60" s="6">
        <v>0</v>
      </c>
      <c r="I60" s="5">
        <v>0</v>
      </c>
    </row>
    <row r="61" spans="1:9" x14ac:dyDescent="0.55000000000000004">
      <c r="A61" s="6">
        <v>59</v>
      </c>
      <c r="B61" s="22" t="s">
        <v>470</v>
      </c>
      <c r="C61" s="22" t="s">
        <v>333</v>
      </c>
      <c r="D61" s="22" t="s">
        <v>371</v>
      </c>
      <c r="E61" s="22" t="s">
        <v>472</v>
      </c>
      <c r="F61" s="6">
        <v>36</v>
      </c>
      <c r="G61" s="6">
        <v>144</v>
      </c>
      <c r="H61" s="6">
        <v>5</v>
      </c>
      <c r="I61" s="5">
        <v>80</v>
      </c>
    </row>
    <row r="62" spans="1:9" x14ac:dyDescent="0.55000000000000004">
      <c r="A62" s="6">
        <v>60</v>
      </c>
      <c r="B62" s="22" t="s">
        <v>470</v>
      </c>
      <c r="C62" s="22" t="s">
        <v>473</v>
      </c>
      <c r="D62" s="22" t="s">
        <v>251</v>
      </c>
      <c r="E62" s="22" t="s">
        <v>434</v>
      </c>
      <c r="F62" s="6">
        <v>6</v>
      </c>
      <c r="G62" s="6">
        <v>12</v>
      </c>
      <c r="H62" s="6">
        <v>5</v>
      </c>
      <c r="I62" s="5">
        <v>1</v>
      </c>
    </row>
    <row r="63" spans="1:9" x14ac:dyDescent="0.55000000000000004">
      <c r="F63" s="6">
        <f>SUM(F3:F62)</f>
        <v>207</v>
      </c>
      <c r="G63" s="5">
        <f>SUM(G3:G62)</f>
        <v>453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9E402-05F7-4D4E-83AB-BC6A2B0E0ABF}">
  <dimension ref="A1:I19"/>
  <sheetViews>
    <sheetView showGridLines="0" zoomScale="89" workbookViewId="0">
      <selection activeCell="I14" sqref="I14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474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370</v>
      </c>
      <c r="C3" s="22" t="s">
        <v>475</v>
      </c>
      <c r="D3" s="22" t="s">
        <v>346</v>
      </c>
      <c r="E3" s="22" t="s">
        <v>476</v>
      </c>
      <c r="F3" s="6">
        <v>1</v>
      </c>
      <c r="G3" s="6">
        <v>4</v>
      </c>
      <c r="H3" s="6">
        <v>5</v>
      </c>
      <c r="I3" s="5">
        <v>12</v>
      </c>
    </row>
    <row r="4" spans="1:9" ht="16.25" customHeight="1" x14ac:dyDescent="0.55000000000000004">
      <c r="A4" s="6">
        <v>2</v>
      </c>
      <c r="B4" s="6" t="s">
        <v>370</v>
      </c>
      <c r="C4" s="22" t="s">
        <v>475</v>
      </c>
      <c r="D4" s="22" t="s">
        <v>346</v>
      </c>
      <c r="E4" s="22" t="s">
        <v>476</v>
      </c>
      <c r="F4" s="6">
        <v>1</v>
      </c>
      <c r="G4" s="6">
        <v>4</v>
      </c>
      <c r="H4" s="6">
        <v>5</v>
      </c>
      <c r="I4" s="5">
        <v>12</v>
      </c>
    </row>
    <row r="5" spans="1:9" ht="16.25" customHeight="1" x14ac:dyDescent="0.55000000000000004">
      <c r="A5" s="6">
        <v>3</v>
      </c>
      <c r="B5" s="6" t="s">
        <v>370</v>
      </c>
      <c r="C5" s="22" t="s">
        <v>201</v>
      </c>
      <c r="D5" s="22" t="s">
        <v>365</v>
      </c>
      <c r="E5" s="22" t="s">
        <v>203</v>
      </c>
      <c r="F5" s="6">
        <v>1</v>
      </c>
      <c r="G5" s="6">
        <v>1</v>
      </c>
      <c r="H5" s="6">
        <v>1</v>
      </c>
      <c r="I5" s="5">
        <v>90</v>
      </c>
    </row>
    <row r="6" spans="1:9" ht="16.25" customHeight="1" x14ac:dyDescent="0.55000000000000004">
      <c r="A6" s="6">
        <v>4</v>
      </c>
      <c r="B6" s="6" t="s">
        <v>370</v>
      </c>
      <c r="C6" s="22" t="s">
        <v>201</v>
      </c>
      <c r="D6" s="22" t="s">
        <v>202</v>
      </c>
      <c r="E6" s="22" t="s">
        <v>319</v>
      </c>
      <c r="F6" s="6">
        <v>1</v>
      </c>
      <c r="G6" s="6">
        <v>1</v>
      </c>
      <c r="H6" s="6">
        <v>1</v>
      </c>
      <c r="I6" s="5">
        <v>90</v>
      </c>
    </row>
    <row r="7" spans="1:9" ht="16.25" customHeight="1" x14ac:dyDescent="0.55000000000000004">
      <c r="A7" s="6">
        <v>5</v>
      </c>
      <c r="B7" s="6" t="s">
        <v>370</v>
      </c>
      <c r="C7" s="22" t="s">
        <v>380</v>
      </c>
      <c r="D7" s="22" t="s">
        <v>359</v>
      </c>
      <c r="E7" s="22" t="s">
        <v>477</v>
      </c>
      <c r="F7" s="6">
        <v>2</v>
      </c>
      <c r="G7" s="6">
        <v>2</v>
      </c>
      <c r="H7" s="6">
        <v>3</v>
      </c>
      <c r="I7" s="5">
        <v>90</v>
      </c>
    </row>
    <row r="8" spans="1:9" ht="16.25" customHeight="1" x14ac:dyDescent="0.55000000000000004">
      <c r="A8" s="6">
        <v>6</v>
      </c>
      <c r="B8" s="6" t="s">
        <v>370</v>
      </c>
      <c r="C8" s="22" t="s">
        <v>478</v>
      </c>
      <c r="D8" s="22" t="s">
        <v>259</v>
      </c>
      <c r="E8" s="22" t="s">
        <v>319</v>
      </c>
      <c r="F8" s="6">
        <v>1</v>
      </c>
      <c r="G8" s="6">
        <v>1</v>
      </c>
      <c r="H8" s="6">
        <v>1</v>
      </c>
      <c r="I8" s="5">
        <v>90</v>
      </c>
    </row>
    <row r="9" spans="1:9" ht="16.25" customHeight="1" x14ac:dyDescent="0.55000000000000004">
      <c r="A9" s="6">
        <v>7</v>
      </c>
      <c r="B9" s="6" t="s">
        <v>370</v>
      </c>
      <c r="C9" s="22" t="s">
        <v>479</v>
      </c>
      <c r="D9" s="22" t="s">
        <v>259</v>
      </c>
      <c r="E9" s="22" t="s">
        <v>480</v>
      </c>
      <c r="F9" s="6">
        <v>1</v>
      </c>
      <c r="G9" s="6">
        <v>1</v>
      </c>
      <c r="H9" s="6">
        <v>2</v>
      </c>
      <c r="I9" s="5">
        <v>90</v>
      </c>
    </row>
    <row r="10" spans="1:9" ht="16.25" customHeight="1" x14ac:dyDescent="0.55000000000000004">
      <c r="A10" s="6">
        <v>8</v>
      </c>
      <c r="B10" s="6" t="s">
        <v>370</v>
      </c>
      <c r="C10" s="22" t="s">
        <v>479</v>
      </c>
      <c r="D10" s="22" t="s">
        <v>481</v>
      </c>
      <c r="E10" s="22" t="s">
        <v>353</v>
      </c>
      <c r="F10" s="6">
        <v>3</v>
      </c>
      <c r="G10" s="6">
        <v>3</v>
      </c>
      <c r="H10" s="6">
        <v>2</v>
      </c>
      <c r="I10" s="5">
        <v>90</v>
      </c>
    </row>
    <row r="11" spans="1:9" ht="16.25" customHeight="1" x14ac:dyDescent="0.55000000000000004">
      <c r="A11" s="6">
        <v>9</v>
      </c>
      <c r="B11" s="6" t="s">
        <v>370</v>
      </c>
      <c r="C11" s="22" t="s">
        <v>479</v>
      </c>
      <c r="D11" s="22" t="s">
        <v>259</v>
      </c>
      <c r="E11" s="22" t="s">
        <v>482</v>
      </c>
      <c r="F11" s="6">
        <v>1</v>
      </c>
      <c r="G11" s="6">
        <v>1</v>
      </c>
      <c r="H11" s="6">
        <v>3</v>
      </c>
      <c r="I11" s="5">
        <v>90</v>
      </c>
    </row>
    <row r="12" spans="1:9" ht="16.25" customHeight="1" x14ac:dyDescent="0.55000000000000004">
      <c r="A12" s="6">
        <v>10</v>
      </c>
      <c r="B12" s="6" t="s">
        <v>370</v>
      </c>
      <c r="C12" s="22" t="s">
        <v>479</v>
      </c>
      <c r="D12" s="22" t="s">
        <v>481</v>
      </c>
      <c r="E12" s="22" t="s">
        <v>353</v>
      </c>
      <c r="F12" s="6">
        <v>3</v>
      </c>
      <c r="G12" s="6">
        <v>3</v>
      </c>
      <c r="H12" s="6">
        <v>3</v>
      </c>
      <c r="I12" s="5">
        <v>90</v>
      </c>
    </row>
    <row r="13" spans="1:9" ht="16.25" customHeight="1" x14ac:dyDescent="0.55000000000000004">
      <c r="A13" s="6">
        <v>11</v>
      </c>
      <c r="B13" s="6" t="s">
        <v>370</v>
      </c>
      <c r="C13" s="22" t="s">
        <v>483</v>
      </c>
      <c r="D13" s="22" t="s">
        <v>251</v>
      </c>
      <c r="E13" s="22" t="s">
        <v>484</v>
      </c>
      <c r="F13" s="6">
        <v>15</v>
      </c>
      <c r="G13" s="6">
        <v>30</v>
      </c>
      <c r="H13" s="6">
        <v>3</v>
      </c>
      <c r="I13" s="5">
        <v>90</v>
      </c>
    </row>
    <row r="14" spans="1:9" ht="16.25" customHeight="1" x14ac:dyDescent="0.55000000000000004">
      <c r="A14" s="6">
        <v>12</v>
      </c>
      <c r="B14" s="6" t="s">
        <v>370</v>
      </c>
      <c r="C14" s="22" t="s">
        <v>483</v>
      </c>
      <c r="D14" s="22" t="s">
        <v>251</v>
      </c>
      <c r="E14" s="22" t="s">
        <v>319</v>
      </c>
      <c r="F14" s="6">
        <v>3</v>
      </c>
      <c r="G14" s="6">
        <v>6</v>
      </c>
      <c r="H14" s="6">
        <v>3</v>
      </c>
      <c r="I14" s="5">
        <v>90</v>
      </c>
    </row>
    <row r="15" spans="1:9" ht="16.25" customHeight="1" x14ac:dyDescent="0.55000000000000004">
      <c r="A15" s="6">
        <v>13</v>
      </c>
      <c r="B15" s="6" t="s">
        <v>370</v>
      </c>
      <c r="C15" s="22" t="s">
        <v>485</v>
      </c>
      <c r="D15" s="22" t="s">
        <v>251</v>
      </c>
      <c r="E15" s="22" t="s">
        <v>486</v>
      </c>
      <c r="F15" s="6">
        <v>10</v>
      </c>
      <c r="G15" s="6">
        <v>20</v>
      </c>
      <c r="H15" s="6">
        <v>2</v>
      </c>
      <c r="I15" s="5">
        <v>90</v>
      </c>
    </row>
    <row r="16" spans="1:9" ht="16.25" customHeight="1" x14ac:dyDescent="0.55000000000000004">
      <c r="A16" s="6">
        <v>14</v>
      </c>
      <c r="B16" s="6" t="s">
        <v>370</v>
      </c>
      <c r="C16" s="22" t="s">
        <v>485</v>
      </c>
      <c r="D16" s="22" t="s">
        <v>294</v>
      </c>
      <c r="E16" s="22" t="s">
        <v>332</v>
      </c>
      <c r="F16" s="6">
        <v>12</v>
      </c>
      <c r="G16" s="6">
        <v>12</v>
      </c>
      <c r="H16" s="6">
        <v>2</v>
      </c>
      <c r="I16" s="5">
        <v>90</v>
      </c>
    </row>
    <row r="17" spans="1:9" s="11" customFormat="1" x14ac:dyDescent="0.55000000000000004">
      <c r="A17" s="6">
        <v>15</v>
      </c>
      <c r="B17" s="6" t="s">
        <v>370</v>
      </c>
      <c r="C17" s="22" t="s">
        <v>487</v>
      </c>
      <c r="D17" s="22" t="s">
        <v>251</v>
      </c>
      <c r="E17" s="22" t="s">
        <v>486</v>
      </c>
      <c r="F17" s="6">
        <v>4</v>
      </c>
      <c r="G17" s="6">
        <v>8</v>
      </c>
      <c r="H17" s="6">
        <v>2</v>
      </c>
      <c r="I17" s="5">
        <v>90</v>
      </c>
    </row>
    <row r="18" spans="1:9" x14ac:dyDescent="0.55000000000000004">
      <c r="A18" s="6">
        <v>16</v>
      </c>
      <c r="B18" s="6" t="s">
        <v>370</v>
      </c>
      <c r="C18" s="22" t="s">
        <v>487</v>
      </c>
      <c r="D18" s="22" t="s">
        <v>294</v>
      </c>
      <c r="E18" s="22" t="s">
        <v>332</v>
      </c>
      <c r="F18" s="6">
        <v>6</v>
      </c>
      <c r="G18" s="6">
        <v>6</v>
      </c>
      <c r="H18" s="6">
        <v>2</v>
      </c>
      <c r="I18" s="5">
        <v>90</v>
      </c>
    </row>
    <row r="19" spans="1:9" x14ac:dyDescent="0.55000000000000004">
      <c r="F19" s="6">
        <f>SUM(F3:F18)</f>
        <v>65</v>
      </c>
      <c r="G19" s="5">
        <f>SUM(G3:G18)</f>
        <v>103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F37FA-78DC-4B10-AD5A-DAD431DF6094}">
  <dimension ref="A1:I18"/>
  <sheetViews>
    <sheetView showGridLines="0" zoomScale="89" workbookViewId="0">
      <selection activeCell="L8" sqref="L8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488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370</v>
      </c>
      <c r="C3" s="22" t="s">
        <v>489</v>
      </c>
      <c r="D3" s="22" t="s">
        <v>490</v>
      </c>
      <c r="E3" s="22" t="s">
        <v>409</v>
      </c>
      <c r="F3" s="6">
        <v>12</v>
      </c>
      <c r="G3" s="6">
        <v>36</v>
      </c>
      <c r="H3" s="6">
        <v>3</v>
      </c>
      <c r="I3" s="5">
        <v>317</v>
      </c>
    </row>
    <row r="4" spans="1:9" ht="16.25" customHeight="1" x14ac:dyDescent="0.55000000000000004">
      <c r="A4" s="6">
        <v>2</v>
      </c>
      <c r="B4" s="6" t="s">
        <v>370</v>
      </c>
      <c r="C4" s="22" t="s">
        <v>491</v>
      </c>
      <c r="D4" s="22" t="s">
        <v>490</v>
      </c>
      <c r="E4" s="22" t="s">
        <v>409</v>
      </c>
      <c r="F4" s="6">
        <v>9</v>
      </c>
      <c r="G4" s="6">
        <v>27</v>
      </c>
      <c r="H4" s="6">
        <v>3</v>
      </c>
      <c r="I4" s="5">
        <v>317</v>
      </c>
    </row>
    <row r="5" spans="1:9" ht="16.25" customHeight="1" x14ac:dyDescent="0.55000000000000004">
      <c r="A5" s="6">
        <v>3</v>
      </c>
      <c r="B5" s="6" t="s">
        <v>370</v>
      </c>
      <c r="C5" s="22" t="s">
        <v>492</v>
      </c>
      <c r="D5" s="22" t="s">
        <v>183</v>
      </c>
      <c r="E5" s="22" t="s">
        <v>207</v>
      </c>
      <c r="F5" s="6">
        <v>1</v>
      </c>
      <c r="G5" s="6">
        <v>1</v>
      </c>
      <c r="H5" s="6">
        <v>1</v>
      </c>
      <c r="I5" s="5">
        <v>48</v>
      </c>
    </row>
    <row r="6" spans="1:9" ht="16.25" customHeight="1" x14ac:dyDescent="0.55000000000000004">
      <c r="A6" s="6">
        <v>4</v>
      </c>
      <c r="B6" s="6" t="s">
        <v>370</v>
      </c>
      <c r="C6" s="22" t="s">
        <v>493</v>
      </c>
      <c r="D6" s="22" t="s">
        <v>494</v>
      </c>
      <c r="E6" s="22" t="s">
        <v>409</v>
      </c>
      <c r="F6" s="6">
        <v>6</v>
      </c>
      <c r="G6" s="6">
        <v>24</v>
      </c>
      <c r="H6" s="6">
        <v>1</v>
      </c>
      <c r="I6" s="5">
        <v>48</v>
      </c>
    </row>
    <row r="7" spans="1:9" ht="16.25" customHeight="1" x14ac:dyDescent="0.55000000000000004">
      <c r="A7" s="6">
        <v>5</v>
      </c>
      <c r="B7" s="6" t="s">
        <v>370</v>
      </c>
      <c r="C7" s="22" t="s">
        <v>324</v>
      </c>
      <c r="D7" s="22" t="s">
        <v>494</v>
      </c>
      <c r="E7" s="22" t="s">
        <v>409</v>
      </c>
      <c r="F7" s="6">
        <v>6</v>
      </c>
      <c r="G7" s="6">
        <v>24</v>
      </c>
      <c r="H7" s="6">
        <v>1</v>
      </c>
      <c r="I7" s="5">
        <v>48</v>
      </c>
    </row>
    <row r="8" spans="1:9" ht="16.25" customHeight="1" x14ac:dyDescent="0.55000000000000004">
      <c r="A8" s="6">
        <v>6</v>
      </c>
      <c r="B8" s="6" t="s">
        <v>370</v>
      </c>
      <c r="C8" s="22" t="s">
        <v>230</v>
      </c>
      <c r="D8" s="22" t="s">
        <v>186</v>
      </c>
      <c r="E8" s="22" t="s">
        <v>205</v>
      </c>
      <c r="F8" s="6">
        <v>1</v>
      </c>
      <c r="G8" s="6">
        <v>2</v>
      </c>
      <c r="H8" s="6">
        <v>1</v>
      </c>
      <c r="I8" s="5">
        <v>48</v>
      </c>
    </row>
    <row r="9" spans="1:9" ht="16.25" customHeight="1" x14ac:dyDescent="0.55000000000000004">
      <c r="A9" s="6">
        <v>7</v>
      </c>
      <c r="B9" s="6" t="s">
        <v>370</v>
      </c>
      <c r="C9" s="22" t="s">
        <v>447</v>
      </c>
      <c r="D9" s="22" t="s">
        <v>495</v>
      </c>
      <c r="E9" s="22" t="s">
        <v>332</v>
      </c>
      <c r="F9" s="6">
        <v>3</v>
      </c>
      <c r="G9" s="6">
        <v>3</v>
      </c>
      <c r="H9" s="6">
        <v>1</v>
      </c>
      <c r="I9" s="5">
        <v>317</v>
      </c>
    </row>
    <row r="10" spans="1:9" ht="16.25" customHeight="1" x14ac:dyDescent="0.55000000000000004">
      <c r="A10" s="6">
        <v>8</v>
      </c>
      <c r="B10" s="6" t="s">
        <v>370</v>
      </c>
      <c r="C10" s="22" t="s">
        <v>447</v>
      </c>
      <c r="D10" s="22" t="s">
        <v>331</v>
      </c>
      <c r="E10" s="22" t="s">
        <v>222</v>
      </c>
      <c r="F10" s="6">
        <v>1</v>
      </c>
      <c r="G10" s="6">
        <v>1</v>
      </c>
      <c r="H10" s="6">
        <v>1</v>
      </c>
      <c r="I10" s="5">
        <v>317</v>
      </c>
    </row>
    <row r="11" spans="1:9" ht="16.25" customHeight="1" x14ac:dyDescent="0.55000000000000004">
      <c r="A11" s="6">
        <v>9</v>
      </c>
      <c r="B11" s="6" t="s">
        <v>370</v>
      </c>
      <c r="C11" s="22" t="s">
        <v>448</v>
      </c>
      <c r="D11" s="22" t="s">
        <v>495</v>
      </c>
      <c r="E11" s="22" t="s">
        <v>332</v>
      </c>
      <c r="F11" s="6">
        <v>2</v>
      </c>
      <c r="G11" s="6">
        <v>2</v>
      </c>
      <c r="H11" s="6">
        <v>1</v>
      </c>
      <c r="I11" s="5">
        <v>317</v>
      </c>
    </row>
    <row r="12" spans="1:9" ht="16.25" customHeight="1" x14ac:dyDescent="0.55000000000000004">
      <c r="A12" s="6">
        <v>10</v>
      </c>
      <c r="B12" s="6" t="s">
        <v>370</v>
      </c>
      <c r="C12" s="22" t="s">
        <v>448</v>
      </c>
      <c r="D12" s="22" t="s">
        <v>331</v>
      </c>
      <c r="E12" s="22" t="s">
        <v>222</v>
      </c>
      <c r="F12" s="6">
        <v>1</v>
      </c>
      <c r="G12" s="6">
        <v>1</v>
      </c>
      <c r="H12" s="6">
        <v>1</v>
      </c>
      <c r="I12" s="5">
        <v>317</v>
      </c>
    </row>
    <row r="13" spans="1:9" ht="16.25" customHeight="1" x14ac:dyDescent="0.55000000000000004">
      <c r="A13" s="6">
        <v>11</v>
      </c>
      <c r="B13" s="6" t="s">
        <v>370</v>
      </c>
      <c r="C13" s="22" t="s">
        <v>496</v>
      </c>
      <c r="D13" s="22" t="s">
        <v>495</v>
      </c>
      <c r="E13" s="22" t="s">
        <v>332</v>
      </c>
      <c r="F13" s="6">
        <v>1</v>
      </c>
      <c r="G13" s="6">
        <v>1</v>
      </c>
      <c r="H13" s="6">
        <v>0.5</v>
      </c>
      <c r="I13" s="5">
        <v>100</v>
      </c>
    </row>
    <row r="14" spans="1:9" ht="16.25" customHeight="1" x14ac:dyDescent="0.55000000000000004">
      <c r="A14" s="6">
        <v>12</v>
      </c>
      <c r="B14" s="6" t="s">
        <v>370</v>
      </c>
      <c r="C14" s="22" t="s">
        <v>496</v>
      </c>
      <c r="D14" s="22" t="s">
        <v>331</v>
      </c>
      <c r="E14" s="22" t="s">
        <v>222</v>
      </c>
      <c r="F14" s="6">
        <v>1</v>
      </c>
      <c r="G14" s="6">
        <v>1</v>
      </c>
      <c r="H14" s="6">
        <v>0.5</v>
      </c>
      <c r="I14" s="5">
        <v>100</v>
      </c>
    </row>
    <row r="15" spans="1:9" ht="16.25" customHeight="1" x14ac:dyDescent="0.55000000000000004">
      <c r="A15" s="6">
        <v>13</v>
      </c>
      <c r="B15" s="6" t="s">
        <v>370</v>
      </c>
      <c r="C15" s="22" t="s">
        <v>497</v>
      </c>
      <c r="D15" s="22" t="s">
        <v>498</v>
      </c>
      <c r="E15" s="22" t="s">
        <v>499</v>
      </c>
      <c r="F15" s="6">
        <v>10</v>
      </c>
      <c r="G15" s="6">
        <v>20</v>
      </c>
      <c r="H15" s="6">
        <v>3</v>
      </c>
      <c r="I15" s="5">
        <v>317</v>
      </c>
    </row>
    <row r="16" spans="1:9" ht="16.25" customHeight="1" x14ac:dyDescent="0.55000000000000004">
      <c r="A16" s="6">
        <v>14</v>
      </c>
      <c r="B16" s="6" t="s">
        <v>370</v>
      </c>
      <c r="C16" s="22" t="s">
        <v>497</v>
      </c>
      <c r="D16" s="22" t="s">
        <v>495</v>
      </c>
      <c r="E16" s="22" t="s">
        <v>332</v>
      </c>
      <c r="F16" s="6">
        <v>3</v>
      </c>
      <c r="G16" s="6">
        <v>3</v>
      </c>
      <c r="H16" s="6">
        <v>3</v>
      </c>
      <c r="I16" s="5">
        <v>317</v>
      </c>
    </row>
    <row r="17" spans="1:9" s="11" customFormat="1" x14ac:dyDescent="0.55000000000000004">
      <c r="A17" s="6">
        <v>15</v>
      </c>
      <c r="B17" s="6" t="s">
        <v>370</v>
      </c>
      <c r="C17" s="22" t="s">
        <v>377</v>
      </c>
      <c r="D17" s="22" t="s">
        <v>500</v>
      </c>
      <c r="E17" s="22" t="s">
        <v>303</v>
      </c>
      <c r="F17" s="6">
        <v>3</v>
      </c>
      <c r="G17" s="6">
        <v>3</v>
      </c>
      <c r="H17" s="6">
        <v>0</v>
      </c>
      <c r="I17" s="5">
        <v>0</v>
      </c>
    </row>
    <row r="18" spans="1:9" x14ac:dyDescent="0.55000000000000004">
      <c r="F18" s="6">
        <f>SUM(F3:F17)</f>
        <v>60</v>
      </c>
      <c r="G18" s="5">
        <f>SUM(G3:G17)</f>
        <v>149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B9B18-8D6C-45B1-AC8E-D87113A3EC67}">
  <dimension ref="A1:I16"/>
  <sheetViews>
    <sheetView showGridLines="0" zoomScale="89" workbookViewId="0">
      <selection activeCell="C4" sqref="C4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501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370</v>
      </c>
      <c r="C3" s="23" t="s">
        <v>502</v>
      </c>
      <c r="D3" s="22" t="s">
        <v>183</v>
      </c>
      <c r="E3" s="22" t="s">
        <v>196</v>
      </c>
      <c r="F3" s="6">
        <v>1</v>
      </c>
      <c r="G3" s="6">
        <v>1</v>
      </c>
      <c r="H3" s="6">
        <v>0</v>
      </c>
      <c r="I3" s="5">
        <v>0</v>
      </c>
    </row>
    <row r="4" spans="1:9" ht="16.25" customHeight="1" x14ac:dyDescent="0.55000000000000004">
      <c r="A4" s="6">
        <v>2</v>
      </c>
      <c r="B4" s="6" t="s">
        <v>370</v>
      </c>
      <c r="C4" s="23" t="s">
        <v>503</v>
      </c>
      <c r="D4" s="22" t="s">
        <v>186</v>
      </c>
      <c r="E4" s="22" t="s">
        <v>205</v>
      </c>
      <c r="F4" s="6">
        <v>2</v>
      </c>
      <c r="G4" s="6">
        <v>4</v>
      </c>
      <c r="H4" s="6">
        <v>1</v>
      </c>
      <c r="I4" s="5">
        <v>24</v>
      </c>
    </row>
    <row r="5" spans="1:9" ht="16.25" customHeight="1" x14ac:dyDescent="0.55000000000000004">
      <c r="A5" s="6">
        <v>3</v>
      </c>
      <c r="B5" s="6" t="s">
        <v>370</v>
      </c>
      <c r="C5" s="23" t="s">
        <v>504</v>
      </c>
      <c r="D5" s="22" t="s">
        <v>186</v>
      </c>
      <c r="E5" s="22" t="s">
        <v>205</v>
      </c>
      <c r="F5" s="6">
        <v>2</v>
      </c>
      <c r="G5" s="6">
        <v>4</v>
      </c>
      <c r="H5" s="6">
        <v>1</v>
      </c>
      <c r="I5" s="5">
        <v>24</v>
      </c>
    </row>
    <row r="6" spans="1:9" ht="16.25" customHeight="1" x14ac:dyDescent="0.55000000000000004">
      <c r="A6" s="6">
        <v>4</v>
      </c>
      <c r="B6" s="6" t="s">
        <v>370</v>
      </c>
      <c r="C6" s="23" t="s">
        <v>505</v>
      </c>
      <c r="D6" s="22" t="s">
        <v>186</v>
      </c>
      <c r="E6" s="22" t="s">
        <v>205</v>
      </c>
      <c r="F6" s="6">
        <v>4</v>
      </c>
      <c r="G6" s="6">
        <v>8</v>
      </c>
      <c r="H6" s="6">
        <v>2</v>
      </c>
      <c r="I6" s="5">
        <v>12</v>
      </c>
    </row>
    <row r="7" spans="1:9" ht="16.25" customHeight="1" x14ac:dyDescent="0.55000000000000004">
      <c r="A7" s="6">
        <v>5</v>
      </c>
      <c r="B7" s="6" t="s">
        <v>370</v>
      </c>
      <c r="C7" s="23" t="s">
        <v>506</v>
      </c>
      <c r="D7" s="22" t="s">
        <v>186</v>
      </c>
      <c r="E7" s="22" t="s">
        <v>205</v>
      </c>
      <c r="F7" s="6">
        <v>2</v>
      </c>
      <c r="G7" s="6">
        <v>4</v>
      </c>
      <c r="H7" s="6">
        <v>2</v>
      </c>
      <c r="I7" s="5">
        <v>12</v>
      </c>
    </row>
    <row r="8" spans="1:9" ht="16.25" customHeight="1" x14ac:dyDescent="0.55000000000000004">
      <c r="A8" s="6">
        <v>6</v>
      </c>
      <c r="B8" s="6" t="s">
        <v>370</v>
      </c>
      <c r="C8" s="23" t="s">
        <v>260</v>
      </c>
      <c r="D8" s="22" t="s">
        <v>186</v>
      </c>
      <c r="E8" s="22" t="s">
        <v>205</v>
      </c>
      <c r="F8" s="6">
        <v>2</v>
      </c>
      <c r="G8" s="6">
        <v>4</v>
      </c>
      <c r="H8" s="6">
        <v>0.5</v>
      </c>
      <c r="I8" s="5">
        <v>12</v>
      </c>
    </row>
    <row r="9" spans="1:9" ht="16.25" customHeight="1" x14ac:dyDescent="0.55000000000000004">
      <c r="A9" s="6">
        <v>7</v>
      </c>
      <c r="B9" s="6" t="s">
        <v>370</v>
      </c>
      <c r="C9" s="23" t="s">
        <v>492</v>
      </c>
      <c r="D9" s="22" t="s">
        <v>183</v>
      </c>
      <c r="E9" s="22" t="s">
        <v>196</v>
      </c>
      <c r="F9" s="6">
        <v>1</v>
      </c>
      <c r="G9" s="6">
        <v>1</v>
      </c>
      <c r="H9" s="6">
        <v>0</v>
      </c>
      <c r="I9" s="5">
        <v>0</v>
      </c>
    </row>
    <row r="10" spans="1:9" ht="16.25" customHeight="1" x14ac:dyDescent="0.55000000000000004">
      <c r="A10" s="6">
        <v>8</v>
      </c>
      <c r="B10" s="6" t="s">
        <v>370</v>
      </c>
      <c r="C10" s="23" t="s">
        <v>230</v>
      </c>
      <c r="D10" s="22" t="s">
        <v>183</v>
      </c>
      <c r="E10" s="22" t="s">
        <v>196</v>
      </c>
      <c r="F10" s="6">
        <v>2</v>
      </c>
      <c r="G10" s="6">
        <v>2</v>
      </c>
      <c r="H10" s="6">
        <v>0</v>
      </c>
      <c r="I10" s="5">
        <v>0</v>
      </c>
    </row>
    <row r="11" spans="1:9" ht="16.25" customHeight="1" x14ac:dyDescent="0.55000000000000004">
      <c r="A11" s="6">
        <v>9</v>
      </c>
      <c r="B11" s="6" t="s">
        <v>370</v>
      </c>
      <c r="C11" s="23" t="s">
        <v>507</v>
      </c>
      <c r="D11" s="22" t="s">
        <v>508</v>
      </c>
      <c r="E11" s="22" t="s">
        <v>509</v>
      </c>
      <c r="F11" s="6">
        <v>5</v>
      </c>
      <c r="G11" s="6">
        <v>5</v>
      </c>
      <c r="H11" s="6">
        <v>3</v>
      </c>
      <c r="I11" s="5">
        <v>48</v>
      </c>
    </row>
    <row r="12" spans="1:9" ht="16.25" customHeight="1" x14ac:dyDescent="0.55000000000000004">
      <c r="A12" s="6">
        <v>10</v>
      </c>
      <c r="B12" s="6" t="s">
        <v>370</v>
      </c>
      <c r="C12" s="23" t="s">
        <v>507</v>
      </c>
      <c r="D12" s="22" t="s">
        <v>186</v>
      </c>
      <c r="E12" s="22" t="s">
        <v>510</v>
      </c>
      <c r="F12" s="6">
        <v>6</v>
      </c>
      <c r="G12" s="6">
        <v>12</v>
      </c>
      <c r="H12" s="6">
        <v>3</v>
      </c>
      <c r="I12" s="5">
        <v>48</v>
      </c>
    </row>
    <row r="13" spans="1:9" ht="16.25" customHeight="1" x14ac:dyDescent="0.55000000000000004">
      <c r="A13" s="6">
        <v>11</v>
      </c>
      <c r="B13" s="6" t="s">
        <v>370</v>
      </c>
      <c r="C13" s="23" t="s">
        <v>507</v>
      </c>
      <c r="D13" s="22" t="s">
        <v>183</v>
      </c>
      <c r="E13" s="22" t="s">
        <v>196</v>
      </c>
      <c r="F13" s="6">
        <v>4</v>
      </c>
      <c r="G13" s="6">
        <v>4</v>
      </c>
      <c r="H13" s="6">
        <v>3</v>
      </c>
      <c r="I13" s="5">
        <v>48</v>
      </c>
    </row>
    <row r="14" spans="1:9" ht="16.25" customHeight="1" x14ac:dyDescent="0.55000000000000004">
      <c r="A14" s="6">
        <v>12</v>
      </c>
      <c r="B14" s="6" t="s">
        <v>389</v>
      </c>
      <c r="C14" s="23" t="s">
        <v>328</v>
      </c>
      <c r="D14" s="22" t="s">
        <v>511</v>
      </c>
      <c r="E14" s="22" t="s">
        <v>512</v>
      </c>
      <c r="F14" s="6">
        <v>1</v>
      </c>
      <c r="G14" s="6">
        <v>1</v>
      </c>
      <c r="H14" s="6">
        <v>24</v>
      </c>
      <c r="I14" s="5">
        <v>365</v>
      </c>
    </row>
    <row r="15" spans="1:9" ht="16.25" customHeight="1" x14ac:dyDescent="0.55000000000000004">
      <c r="A15" s="6">
        <v>13</v>
      </c>
      <c r="B15" s="6" t="s">
        <v>389</v>
      </c>
      <c r="C15" s="23" t="s">
        <v>328</v>
      </c>
      <c r="D15" s="22" t="s">
        <v>183</v>
      </c>
      <c r="E15" s="22" t="s">
        <v>513</v>
      </c>
      <c r="F15" s="6">
        <v>3</v>
      </c>
      <c r="G15" s="6">
        <v>3</v>
      </c>
      <c r="H15" s="6">
        <v>0</v>
      </c>
      <c r="I15" s="5">
        <v>0</v>
      </c>
    </row>
    <row r="16" spans="1:9" x14ac:dyDescent="0.55000000000000004">
      <c r="F16" s="6">
        <f>SUM(F3:F15)</f>
        <v>35</v>
      </c>
      <c r="G16" s="5">
        <f>SUM(G3:G15)</f>
        <v>53</v>
      </c>
      <c r="H16" s="1"/>
      <c r="I16" s="1"/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2B869-7DAB-4654-836D-2A84DF4B499B}">
  <dimension ref="A1:I28"/>
  <sheetViews>
    <sheetView showGridLines="0" zoomScale="89" workbookViewId="0">
      <selection activeCell="J8" sqref="J8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514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364</v>
      </c>
      <c r="C3" s="22" t="s">
        <v>206</v>
      </c>
      <c r="D3" s="22" t="s">
        <v>386</v>
      </c>
      <c r="E3" s="22" t="s">
        <v>515</v>
      </c>
      <c r="F3" s="6">
        <v>2</v>
      </c>
      <c r="G3" s="6">
        <v>2</v>
      </c>
      <c r="H3" s="6">
        <v>3</v>
      </c>
      <c r="I3" s="5">
        <v>200</v>
      </c>
    </row>
    <row r="4" spans="1:9" ht="16.25" customHeight="1" x14ac:dyDescent="0.55000000000000004">
      <c r="A4" s="6">
        <v>2</v>
      </c>
      <c r="B4" s="6" t="s">
        <v>364</v>
      </c>
      <c r="C4" s="22" t="s">
        <v>206</v>
      </c>
      <c r="D4" s="22" t="s">
        <v>386</v>
      </c>
      <c r="E4" s="22" t="s">
        <v>516</v>
      </c>
      <c r="F4" s="6">
        <v>4</v>
      </c>
      <c r="G4" s="6">
        <v>4</v>
      </c>
      <c r="H4" s="6">
        <v>3</v>
      </c>
      <c r="I4" s="5">
        <v>200</v>
      </c>
    </row>
    <row r="5" spans="1:9" ht="16.25" customHeight="1" x14ac:dyDescent="0.55000000000000004">
      <c r="A5" s="6">
        <v>3</v>
      </c>
      <c r="B5" s="6" t="s">
        <v>364</v>
      </c>
      <c r="C5" s="22" t="s">
        <v>517</v>
      </c>
      <c r="D5" s="22" t="s">
        <v>251</v>
      </c>
      <c r="E5" s="22" t="s">
        <v>252</v>
      </c>
      <c r="F5" s="6">
        <v>4</v>
      </c>
      <c r="G5" s="6">
        <v>8</v>
      </c>
      <c r="H5" s="6">
        <v>3</v>
      </c>
      <c r="I5" s="5">
        <v>200</v>
      </c>
    </row>
    <row r="6" spans="1:9" ht="16.25" customHeight="1" x14ac:dyDescent="0.55000000000000004">
      <c r="A6" s="6">
        <v>4</v>
      </c>
      <c r="B6" s="6" t="s">
        <v>364</v>
      </c>
      <c r="C6" s="22" t="s">
        <v>517</v>
      </c>
      <c r="D6" s="22" t="s">
        <v>259</v>
      </c>
      <c r="E6" s="22" t="s">
        <v>518</v>
      </c>
      <c r="F6" s="6">
        <v>1</v>
      </c>
      <c r="G6" s="6">
        <v>1</v>
      </c>
      <c r="H6" s="6">
        <v>3</v>
      </c>
      <c r="I6" s="5">
        <v>200</v>
      </c>
    </row>
    <row r="7" spans="1:9" ht="16.25" customHeight="1" x14ac:dyDescent="0.55000000000000004">
      <c r="A7" s="6">
        <v>5</v>
      </c>
      <c r="B7" s="6" t="s">
        <v>364</v>
      </c>
      <c r="C7" s="22" t="s">
        <v>230</v>
      </c>
      <c r="D7" s="22" t="s">
        <v>259</v>
      </c>
      <c r="E7" s="22" t="s">
        <v>319</v>
      </c>
      <c r="F7" s="6">
        <v>1</v>
      </c>
      <c r="G7" s="6">
        <v>1</v>
      </c>
      <c r="H7" s="6">
        <v>0</v>
      </c>
      <c r="I7" s="5">
        <v>0</v>
      </c>
    </row>
    <row r="8" spans="1:9" ht="16.25" customHeight="1" x14ac:dyDescent="0.55000000000000004">
      <c r="A8" s="6">
        <v>6</v>
      </c>
      <c r="B8" s="6" t="s">
        <v>364</v>
      </c>
      <c r="C8" s="22" t="s">
        <v>230</v>
      </c>
      <c r="D8" s="22" t="s">
        <v>259</v>
      </c>
      <c r="E8" s="22" t="s">
        <v>319</v>
      </c>
      <c r="F8" s="6">
        <v>1</v>
      </c>
      <c r="G8" s="6">
        <v>1</v>
      </c>
      <c r="H8" s="6">
        <v>0</v>
      </c>
      <c r="I8" s="5">
        <v>0</v>
      </c>
    </row>
    <row r="9" spans="1:9" ht="16.25" customHeight="1" x14ac:dyDescent="0.55000000000000004">
      <c r="A9" s="6">
        <v>7</v>
      </c>
      <c r="B9" s="6" t="s">
        <v>364</v>
      </c>
      <c r="C9" s="22" t="s">
        <v>377</v>
      </c>
      <c r="D9" s="22" t="s">
        <v>294</v>
      </c>
      <c r="E9" s="22" t="s">
        <v>303</v>
      </c>
      <c r="F9" s="6">
        <v>4</v>
      </c>
      <c r="G9" s="6">
        <v>4</v>
      </c>
      <c r="H9" s="6">
        <v>1</v>
      </c>
      <c r="I9" s="5">
        <v>300</v>
      </c>
    </row>
    <row r="10" spans="1:9" ht="16.25" customHeight="1" x14ac:dyDescent="0.55000000000000004">
      <c r="A10" s="6">
        <v>8</v>
      </c>
      <c r="B10" s="6" t="s">
        <v>364</v>
      </c>
      <c r="C10" s="22" t="s">
        <v>377</v>
      </c>
      <c r="D10" s="22" t="s">
        <v>301</v>
      </c>
      <c r="E10" s="22" t="s">
        <v>519</v>
      </c>
      <c r="F10" s="6">
        <v>1</v>
      </c>
      <c r="G10" s="6">
        <v>2</v>
      </c>
      <c r="H10" s="6">
        <v>1</v>
      </c>
      <c r="I10" s="5">
        <v>300</v>
      </c>
    </row>
    <row r="11" spans="1:9" ht="16.25" customHeight="1" x14ac:dyDescent="0.55000000000000004">
      <c r="A11" s="6">
        <v>9</v>
      </c>
      <c r="B11" s="6" t="s">
        <v>439</v>
      </c>
      <c r="C11" s="22" t="s">
        <v>520</v>
      </c>
      <c r="D11" s="22" t="s">
        <v>251</v>
      </c>
      <c r="E11" s="22" t="s">
        <v>319</v>
      </c>
      <c r="F11" s="6">
        <v>8</v>
      </c>
      <c r="G11" s="6">
        <v>16</v>
      </c>
      <c r="H11" s="6">
        <v>1</v>
      </c>
      <c r="I11" s="5">
        <v>30</v>
      </c>
    </row>
    <row r="12" spans="1:9" ht="16.25" customHeight="1" x14ac:dyDescent="0.55000000000000004">
      <c r="A12" s="6">
        <v>10</v>
      </c>
      <c r="B12" s="6" t="s">
        <v>439</v>
      </c>
      <c r="C12" s="22" t="s">
        <v>206</v>
      </c>
      <c r="D12" s="22" t="s">
        <v>301</v>
      </c>
      <c r="E12" s="22" t="s">
        <v>252</v>
      </c>
      <c r="F12" s="6">
        <v>1</v>
      </c>
      <c r="G12" s="6">
        <v>2</v>
      </c>
      <c r="H12" s="6">
        <v>1</v>
      </c>
      <c r="I12" s="5">
        <v>30</v>
      </c>
    </row>
    <row r="13" spans="1:9" ht="16.25" customHeight="1" x14ac:dyDescent="0.55000000000000004">
      <c r="A13" s="6">
        <v>11</v>
      </c>
      <c r="B13" s="6" t="s">
        <v>439</v>
      </c>
      <c r="C13" s="22" t="s">
        <v>206</v>
      </c>
      <c r="D13" s="22" t="s">
        <v>301</v>
      </c>
      <c r="E13" s="22" t="s">
        <v>521</v>
      </c>
      <c r="F13" s="6">
        <v>1</v>
      </c>
      <c r="G13" s="6">
        <v>2</v>
      </c>
      <c r="H13" s="6">
        <v>1</v>
      </c>
      <c r="I13" s="5">
        <v>30</v>
      </c>
    </row>
    <row r="14" spans="1:9" ht="16.25" customHeight="1" x14ac:dyDescent="0.55000000000000004">
      <c r="A14" s="6">
        <v>12</v>
      </c>
      <c r="B14" s="6" t="s">
        <v>439</v>
      </c>
      <c r="C14" s="22" t="s">
        <v>522</v>
      </c>
      <c r="D14" s="22" t="s">
        <v>259</v>
      </c>
      <c r="E14" s="22" t="s">
        <v>319</v>
      </c>
      <c r="F14" s="6">
        <v>4</v>
      </c>
      <c r="G14" s="6">
        <v>4</v>
      </c>
      <c r="H14" s="6">
        <v>0.5</v>
      </c>
      <c r="I14" s="5">
        <v>12</v>
      </c>
    </row>
    <row r="15" spans="1:9" ht="16.25" customHeight="1" x14ac:dyDescent="0.55000000000000004">
      <c r="A15" s="6">
        <v>13</v>
      </c>
      <c r="B15" s="6" t="s">
        <v>439</v>
      </c>
      <c r="C15" s="22" t="s">
        <v>230</v>
      </c>
      <c r="D15" s="22" t="s">
        <v>202</v>
      </c>
      <c r="E15" s="22" t="s">
        <v>319</v>
      </c>
      <c r="F15" s="6">
        <v>1</v>
      </c>
      <c r="G15" s="6">
        <v>1</v>
      </c>
      <c r="H15" s="6">
        <v>0.5</v>
      </c>
      <c r="I15" s="5">
        <v>12</v>
      </c>
    </row>
    <row r="16" spans="1:9" ht="16.25" customHeight="1" x14ac:dyDescent="0.55000000000000004">
      <c r="A16" s="6">
        <v>14</v>
      </c>
      <c r="B16" s="6" t="s">
        <v>439</v>
      </c>
      <c r="C16" s="22" t="s">
        <v>523</v>
      </c>
      <c r="D16" s="22" t="s">
        <v>202</v>
      </c>
      <c r="E16" s="22" t="s">
        <v>375</v>
      </c>
      <c r="F16" s="6">
        <v>33</v>
      </c>
      <c r="G16" s="6">
        <v>33</v>
      </c>
      <c r="H16" s="6">
        <v>2.5</v>
      </c>
      <c r="I16" s="5">
        <v>300</v>
      </c>
    </row>
    <row r="17" spans="1:9" s="11" customFormat="1" x14ac:dyDescent="0.55000000000000004">
      <c r="A17" s="6">
        <v>15</v>
      </c>
      <c r="B17" s="6" t="s">
        <v>439</v>
      </c>
      <c r="C17" s="22" t="s">
        <v>524</v>
      </c>
      <c r="D17" s="22" t="s">
        <v>301</v>
      </c>
      <c r="E17" s="22" t="s">
        <v>375</v>
      </c>
      <c r="F17" s="6">
        <v>2</v>
      </c>
      <c r="G17" s="6">
        <v>4</v>
      </c>
      <c r="H17" s="6">
        <v>2</v>
      </c>
      <c r="I17" s="5">
        <v>300</v>
      </c>
    </row>
    <row r="18" spans="1:9" x14ac:dyDescent="0.55000000000000004">
      <c r="A18" s="6">
        <v>16</v>
      </c>
      <c r="B18" s="6" t="s">
        <v>439</v>
      </c>
      <c r="C18" s="22" t="s">
        <v>377</v>
      </c>
      <c r="D18" s="22" t="s">
        <v>202</v>
      </c>
      <c r="E18" s="22" t="s">
        <v>311</v>
      </c>
      <c r="F18" s="6">
        <v>2</v>
      </c>
      <c r="G18" s="6">
        <v>2</v>
      </c>
      <c r="H18" s="6">
        <v>1</v>
      </c>
      <c r="I18" s="5">
        <v>30</v>
      </c>
    </row>
    <row r="19" spans="1:9" x14ac:dyDescent="0.55000000000000004">
      <c r="A19" s="6">
        <v>17</v>
      </c>
      <c r="B19" s="6" t="s">
        <v>439</v>
      </c>
      <c r="C19" s="22" t="s">
        <v>206</v>
      </c>
      <c r="D19" s="22" t="s">
        <v>292</v>
      </c>
      <c r="E19" s="22" t="s">
        <v>525</v>
      </c>
      <c r="F19" s="6">
        <v>4</v>
      </c>
      <c r="G19" s="6">
        <v>4</v>
      </c>
      <c r="H19" s="6">
        <v>2</v>
      </c>
      <c r="I19" s="5">
        <v>60</v>
      </c>
    </row>
    <row r="20" spans="1:9" x14ac:dyDescent="0.55000000000000004">
      <c r="A20" s="6">
        <v>18</v>
      </c>
      <c r="B20" s="6" t="s">
        <v>364</v>
      </c>
      <c r="C20" s="22" t="s">
        <v>526</v>
      </c>
      <c r="D20" s="22" t="s">
        <v>251</v>
      </c>
      <c r="E20" s="22" t="s">
        <v>319</v>
      </c>
      <c r="F20" s="6">
        <v>4</v>
      </c>
      <c r="G20" s="6">
        <v>8</v>
      </c>
      <c r="H20" s="6">
        <v>1</v>
      </c>
      <c r="I20" s="5">
        <v>240</v>
      </c>
    </row>
    <row r="21" spans="1:9" x14ac:dyDescent="0.55000000000000004">
      <c r="A21" s="6">
        <v>19</v>
      </c>
      <c r="B21" s="6" t="s">
        <v>364</v>
      </c>
      <c r="C21" s="22" t="s">
        <v>526</v>
      </c>
      <c r="D21" s="22" t="s">
        <v>202</v>
      </c>
      <c r="E21" s="22" t="s">
        <v>319</v>
      </c>
      <c r="F21" s="6">
        <v>1</v>
      </c>
      <c r="G21" s="6">
        <v>1</v>
      </c>
      <c r="H21" s="6">
        <v>1</v>
      </c>
      <c r="I21" s="5">
        <v>240</v>
      </c>
    </row>
    <row r="22" spans="1:9" x14ac:dyDescent="0.55000000000000004">
      <c r="A22" s="6">
        <v>20</v>
      </c>
      <c r="B22" s="6" t="s">
        <v>364</v>
      </c>
      <c r="C22" s="22" t="s">
        <v>261</v>
      </c>
      <c r="D22" s="22" t="s">
        <v>251</v>
      </c>
      <c r="E22" s="22" t="s">
        <v>319</v>
      </c>
      <c r="F22" s="6">
        <v>1</v>
      </c>
      <c r="G22" s="6">
        <v>2</v>
      </c>
      <c r="H22" s="6">
        <v>0.5</v>
      </c>
      <c r="I22" s="5">
        <v>30</v>
      </c>
    </row>
    <row r="23" spans="1:9" x14ac:dyDescent="0.55000000000000004">
      <c r="A23" s="6">
        <v>21</v>
      </c>
      <c r="B23" s="6" t="s">
        <v>364</v>
      </c>
      <c r="C23" s="22" t="s">
        <v>394</v>
      </c>
      <c r="D23" s="22" t="s">
        <v>251</v>
      </c>
      <c r="E23" s="22" t="s">
        <v>527</v>
      </c>
      <c r="F23" s="6">
        <v>28</v>
      </c>
      <c r="G23" s="6">
        <v>56</v>
      </c>
      <c r="H23" s="6">
        <v>0.5</v>
      </c>
      <c r="I23" s="5">
        <v>200</v>
      </c>
    </row>
    <row r="24" spans="1:9" x14ac:dyDescent="0.55000000000000004">
      <c r="A24" s="6">
        <v>22</v>
      </c>
      <c r="B24" s="6" t="s">
        <v>364</v>
      </c>
      <c r="C24" s="22" t="s">
        <v>394</v>
      </c>
      <c r="D24" s="22" t="s">
        <v>528</v>
      </c>
      <c r="E24" s="22" t="s">
        <v>529</v>
      </c>
      <c r="F24" s="6">
        <v>14</v>
      </c>
      <c r="G24" s="6">
        <v>14</v>
      </c>
      <c r="H24" s="6">
        <v>0.5</v>
      </c>
      <c r="I24" s="5">
        <v>200</v>
      </c>
    </row>
    <row r="25" spans="1:9" x14ac:dyDescent="0.55000000000000004">
      <c r="A25" s="6">
        <v>23</v>
      </c>
      <c r="B25" s="6" t="s">
        <v>364</v>
      </c>
      <c r="C25" s="22" t="s">
        <v>530</v>
      </c>
      <c r="D25" s="22" t="s">
        <v>251</v>
      </c>
      <c r="E25" s="22" t="s">
        <v>319</v>
      </c>
      <c r="F25" s="6">
        <v>4</v>
      </c>
      <c r="G25" s="6">
        <v>8</v>
      </c>
      <c r="H25" s="6">
        <v>3</v>
      </c>
      <c r="I25" s="5">
        <v>245</v>
      </c>
    </row>
    <row r="26" spans="1:9" x14ac:dyDescent="0.55000000000000004">
      <c r="A26" s="6">
        <v>24</v>
      </c>
      <c r="B26" s="6" t="s">
        <v>364</v>
      </c>
      <c r="C26" s="22" t="s">
        <v>531</v>
      </c>
      <c r="D26" s="22" t="s">
        <v>532</v>
      </c>
      <c r="E26" s="22" t="s">
        <v>533</v>
      </c>
      <c r="F26" s="6">
        <v>42</v>
      </c>
      <c r="G26" s="6">
        <v>42</v>
      </c>
      <c r="H26" s="6">
        <v>4</v>
      </c>
      <c r="I26" s="5">
        <v>350</v>
      </c>
    </row>
    <row r="27" spans="1:9" x14ac:dyDescent="0.55000000000000004">
      <c r="A27" s="6">
        <v>25</v>
      </c>
      <c r="B27" s="6" t="s">
        <v>364</v>
      </c>
      <c r="C27" s="22" t="s">
        <v>534</v>
      </c>
      <c r="D27" s="22" t="s">
        <v>251</v>
      </c>
      <c r="E27" s="22" t="s">
        <v>319</v>
      </c>
      <c r="F27" s="6">
        <v>18</v>
      </c>
      <c r="G27" s="6">
        <v>36</v>
      </c>
      <c r="H27" s="6">
        <v>0.5</v>
      </c>
      <c r="I27" s="5">
        <v>30</v>
      </c>
    </row>
    <row r="28" spans="1:9" x14ac:dyDescent="0.55000000000000004">
      <c r="F28" s="6">
        <f>SUM(F3:F27)</f>
        <v>186</v>
      </c>
      <c r="G28" s="5">
        <f>SUM(G3:G27)</f>
        <v>258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539F7-1B69-4B91-A4D4-0EEF0FB389EF}">
  <dimension ref="A1:I81"/>
  <sheetViews>
    <sheetView showGridLines="0" zoomScale="89" workbookViewId="0">
      <selection activeCell="L19" sqref="L19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535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181</v>
      </c>
      <c r="C3" s="22" t="s">
        <v>536</v>
      </c>
      <c r="D3" s="22" t="s">
        <v>537</v>
      </c>
      <c r="E3" s="22" t="s">
        <v>274</v>
      </c>
      <c r="F3" s="6">
        <v>1</v>
      </c>
      <c r="G3" s="6">
        <v>1</v>
      </c>
      <c r="H3" s="6">
        <v>6</v>
      </c>
      <c r="I3" s="5">
        <v>365</v>
      </c>
    </row>
    <row r="4" spans="1:9" ht="16.25" customHeight="1" x14ac:dyDescent="0.55000000000000004">
      <c r="A4" s="6">
        <v>2</v>
      </c>
      <c r="B4" s="6" t="s">
        <v>181</v>
      </c>
      <c r="C4" s="22" t="s">
        <v>455</v>
      </c>
      <c r="D4" s="22" t="s">
        <v>538</v>
      </c>
      <c r="E4" s="22" t="s">
        <v>539</v>
      </c>
      <c r="F4" s="6">
        <v>2</v>
      </c>
      <c r="G4" s="6">
        <v>4</v>
      </c>
      <c r="H4" s="6">
        <v>9</v>
      </c>
      <c r="I4" s="5">
        <v>250</v>
      </c>
    </row>
    <row r="5" spans="1:9" ht="16.25" customHeight="1" x14ac:dyDescent="0.55000000000000004">
      <c r="A5" s="6">
        <v>3</v>
      </c>
      <c r="B5" s="6" t="s">
        <v>181</v>
      </c>
      <c r="C5" s="22" t="s">
        <v>206</v>
      </c>
      <c r="D5" s="22" t="s">
        <v>408</v>
      </c>
      <c r="E5" s="22" t="s">
        <v>409</v>
      </c>
      <c r="F5" s="6">
        <v>7</v>
      </c>
      <c r="G5" s="6">
        <v>21</v>
      </c>
      <c r="H5" s="6">
        <v>9</v>
      </c>
      <c r="I5" s="5">
        <v>250</v>
      </c>
    </row>
    <row r="6" spans="1:9" ht="16.25" customHeight="1" x14ac:dyDescent="0.55000000000000004">
      <c r="A6" s="6">
        <v>4</v>
      </c>
      <c r="B6" s="6" t="s">
        <v>181</v>
      </c>
      <c r="C6" s="22" t="s">
        <v>540</v>
      </c>
      <c r="D6" s="22" t="s">
        <v>538</v>
      </c>
      <c r="E6" s="22" t="s">
        <v>539</v>
      </c>
      <c r="F6" s="6">
        <v>2</v>
      </c>
      <c r="G6" s="6">
        <v>4</v>
      </c>
      <c r="H6" s="6">
        <v>9</v>
      </c>
      <c r="I6" s="5">
        <v>250</v>
      </c>
    </row>
    <row r="7" spans="1:9" ht="16.25" customHeight="1" x14ac:dyDescent="0.55000000000000004">
      <c r="A7" s="6">
        <v>5</v>
      </c>
      <c r="B7" s="6" t="s">
        <v>181</v>
      </c>
      <c r="C7" s="22" t="s">
        <v>333</v>
      </c>
      <c r="D7" s="22" t="s">
        <v>408</v>
      </c>
      <c r="E7" s="22" t="s">
        <v>409</v>
      </c>
      <c r="F7" s="6">
        <v>6</v>
      </c>
      <c r="G7" s="6">
        <v>18</v>
      </c>
      <c r="H7" s="6">
        <v>9</v>
      </c>
      <c r="I7" s="5">
        <v>250</v>
      </c>
    </row>
    <row r="8" spans="1:9" ht="16.25" customHeight="1" x14ac:dyDescent="0.55000000000000004">
      <c r="A8" s="6">
        <v>6</v>
      </c>
      <c r="B8" s="6" t="s">
        <v>181</v>
      </c>
      <c r="C8" s="22" t="s">
        <v>333</v>
      </c>
      <c r="D8" s="22" t="s">
        <v>500</v>
      </c>
      <c r="E8" s="22" t="s">
        <v>332</v>
      </c>
      <c r="F8" s="6">
        <v>14</v>
      </c>
      <c r="G8" s="6">
        <v>14</v>
      </c>
      <c r="H8" s="6">
        <v>9</v>
      </c>
      <c r="I8" s="5">
        <v>250</v>
      </c>
    </row>
    <row r="9" spans="1:9" ht="16.25" customHeight="1" x14ac:dyDescent="0.55000000000000004">
      <c r="A9" s="6">
        <v>7</v>
      </c>
      <c r="B9" s="6" t="s">
        <v>181</v>
      </c>
      <c r="C9" s="22" t="s">
        <v>541</v>
      </c>
      <c r="D9" s="22" t="s">
        <v>186</v>
      </c>
      <c r="E9" s="22" t="s">
        <v>542</v>
      </c>
      <c r="F9" s="6">
        <v>8</v>
      </c>
      <c r="G9" s="6">
        <v>16</v>
      </c>
      <c r="H9" s="6">
        <v>5</v>
      </c>
      <c r="I9" s="5">
        <v>240</v>
      </c>
    </row>
    <row r="10" spans="1:9" ht="16.25" customHeight="1" x14ac:dyDescent="0.55000000000000004">
      <c r="A10" s="6">
        <v>8</v>
      </c>
      <c r="B10" s="6" t="s">
        <v>181</v>
      </c>
      <c r="C10" s="22" t="s">
        <v>543</v>
      </c>
      <c r="D10" s="22" t="s">
        <v>186</v>
      </c>
      <c r="E10" s="22" t="s">
        <v>542</v>
      </c>
      <c r="F10" s="6">
        <v>10</v>
      </c>
      <c r="G10" s="6">
        <v>20</v>
      </c>
      <c r="H10" s="6">
        <v>9</v>
      </c>
      <c r="I10" s="5">
        <v>300</v>
      </c>
    </row>
    <row r="11" spans="1:9" ht="16.25" customHeight="1" x14ac:dyDescent="0.55000000000000004">
      <c r="A11" s="6">
        <v>9</v>
      </c>
      <c r="B11" s="6" t="s">
        <v>181</v>
      </c>
      <c r="C11" s="22" t="s">
        <v>436</v>
      </c>
      <c r="D11" s="22" t="s">
        <v>259</v>
      </c>
      <c r="E11" s="22" t="s">
        <v>319</v>
      </c>
      <c r="F11" s="6">
        <v>6</v>
      </c>
      <c r="G11" s="6">
        <v>6</v>
      </c>
      <c r="H11" s="6">
        <v>1</v>
      </c>
      <c r="I11" s="5">
        <v>5</v>
      </c>
    </row>
    <row r="12" spans="1:9" ht="16.25" customHeight="1" x14ac:dyDescent="0.55000000000000004">
      <c r="A12" s="6">
        <v>10</v>
      </c>
      <c r="B12" s="6" t="s">
        <v>181</v>
      </c>
      <c r="C12" s="22" t="s">
        <v>544</v>
      </c>
      <c r="D12" s="22" t="s">
        <v>538</v>
      </c>
      <c r="E12" s="22" t="s">
        <v>499</v>
      </c>
      <c r="F12" s="6">
        <v>2</v>
      </c>
      <c r="G12" s="6">
        <v>4</v>
      </c>
      <c r="H12" s="6">
        <v>5</v>
      </c>
      <c r="I12" s="5">
        <v>240</v>
      </c>
    </row>
    <row r="13" spans="1:9" ht="16.25" customHeight="1" x14ac:dyDescent="0.55000000000000004">
      <c r="A13" s="6">
        <v>11</v>
      </c>
      <c r="B13" s="6" t="s">
        <v>181</v>
      </c>
      <c r="C13" s="22" t="s">
        <v>545</v>
      </c>
      <c r="D13" s="22" t="s">
        <v>251</v>
      </c>
      <c r="E13" s="22" t="s">
        <v>319</v>
      </c>
      <c r="F13" s="6">
        <v>4</v>
      </c>
      <c r="G13" s="6">
        <v>8</v>
      </c>
      <c r="H13" s="6">
        <v>1</v>
      </c>
      <c r="I13" s="5">
        <v>240</v>
      </c>
    </row>
    <row r="14" spans="1:9" ht="16.25" customHeight="1" x14ac:dyDescent="0.55000000000000004">
      <c r="A14" s="6">
        <v>12</v>
      </c>
      <c r="B14" s="6" t="s">
        <v>181</v>
      </c>
      <c r="C14" s="22" t="s">
        <v>546</v>
      </c>
      <c r="D14" s="22" t="s">
        <v>186</v>
      </c>
      <c r="E14" s="22" t="s">
        <v>196</v>
      </c>
      <c r="F14" s="6">
        <v>2</v>
      </c>
      <c r="G14" s="6">
        <v>4</v>
      </c>
      <c r="H14" s="6">
        <v>1</v>
      </c>
      <c r="I14" s="5">
        <v>240</v>
      </c>
    </row>
    <row r="15" spans="1:9" ht="16.25" customHeight="1" x14ac:dyDescent="0.55000000000000004">
      <c r="A15" s="6">
        <v>13</v>
      </c>
      <c r="B15" s="6" t="s">
        <v>181</v>
      </c>
      <c r="C15" s="22" t="s">
        <v>547</v>
      </c>
      <c r="D15" s="22" t="s">
        <v>186</v>
      </c>
      <c r="E15" s="22" t="s">
        <v>196</v>
      </c>
      <c r="F15" s="6">
        <v>4</v>
      </c>
      <c r="G15" s="6">
        <v>8</v>
      </c>
      <c r="H15" s="6">
        <v>1</v>
      </c>
      <c r="I15" s="5">
        <v>240</v>
      </c>
    </row>
    <row r="16" spans="1:9" ht="16.25" customHeight="1" x14ac:dyDescent="0.55000000000000004">
      <c r="A16" s="6">
        <v>14</v>
      </c>
      <c r="B16" s="6" t="s">
        <v>181</v>
      </c>
      <c r="C16" s="22" t="s">
        <v>548</v>
      </c>
      <c r="D16" s="22" t="s">
        <v>186</v>
      </c>
      <c r="E16" s="22" t="s">
        <v>196</v>
      </c>
      <c r="F16" s="6">
        <v>2</v>
      </c>
      <c r="G16" s="6">
        <v>4</v>
      </c>
      <c r="H16" s="6">
        <v>1</v>
      </c>
      <c r="I16" s="5">
        <v>240</v>
      </c>
    </row>
    <row r="17" spans="1:9" s="11" customFormat="1" x14ac:dyDescent="0.55000000000000004">
      <c r="A17" s="6">
        <v>15</v>
      </c>
      <c r="B17" s="6" t="s">
        <v>181</v>
      </c>
      <c r="C17" s="22" t="s">
        <v>549</v>
      </c>
      <c r="D17" s="22" t="s">
        <v>186</v>
      </c>
      <c r="E17" s="22" t="s">
        <v>196</v>
      </c>
      <c r="F17" s="6">
        <v>4</v>
      </c>
      <c r="G17" s="6">
        <v>8</v>
      </c>
      <c r="H17" s="6">
        <v>1</v>
      </c>
      <c r="I17" s="5">
        <v>240</v>
      </c>
    </row>
    <row r="18" spans="1:9" x14ac:dyDescent="0.55000000000000004">
      <c r="A18" s="6">
        <v>16</v>
      </c>
      <c r="B18" s="6" t="s">
        <v>181</v>
      </c>
      <c r="C18" s="22" t="s">
        <v>550</v>
      </c>
      <c r="D18" s="22" t="s">
        <v>538</v>
      </c>
      <c r="E18" s="22" t="s">
        <v>539</v>
      </c>
      <c r="F18" s="6">
        <v>1</v>
      </c>
      <c r="G18" s="6">
        <v>2</v>
      </c>
      <c r="H18" s="6">
        <v>1</v>
      </c>
      <c r="I18" s="5">
        <v>144</v>
      </c>
    </row>
    <row r="19" spans="1:9" x14ac:dyDescent="0.55000000000000004">
      <c r="A19" s="6">
        <v>17</v>
      </c>
      <c r="B19" s="6" t="s">
        <v>181</v>
      </c>
      <c r="C19" s="22" t="s">
        <v>410</v>
      </c>
      <c r="D19" s="22" t="s">
        <v>259</v>
      </c>
      <c r="E19" s="22" t="s">
        <v>367</v>
      </c>
      <c r="F19" s="6">
        <v>1</v>
      </c>
      <c r="G19" s="6">
        <v>1</v>
      </c>
      <c r="H19" s="6">
        <v>2</v>
      </c>
      <c r="I19" s="5">
        <v>250</v>
      </c>
    </row>
    <row r="20" spans="1:9" x14ac:dyDescent="0.55000000000000004">
      <c r="A20" s="6">
        <v>18</v>
      </c>
      <c r="B20" s="6" t="s">
        <v>181</v>
      </c>
      <c r="C20" s="22" t="s">
        <v>410</v>
      </c>
      <c r="D20" s="22" t="s">
        <v>259</v>
      </c>
      <c r="E20" s="22" t="s">
        <v>367</v>
      </c>
      <c r="F20" s="6">
        <v>1</v>
      </c>
      <c r="G20" s="6">
        <v>1</v>
      </c>
      <c r="H20" s="6">
        <v>2</v>
      </c>
      <c r="I20" s="5">
        <v>250</v>
      </c>
    </row>
    <row r="21" spans="1:9" x14ac:dyDescent="0.55000000000000004">
      <c r="A21" s="6">
        <v>19</v>
      </c>
      <c r="B21" s="6" t="s">
        <v>181</v>
      </c>
      <c r="C21" s="22" t="s">
        <v>410</v>
      </c>
      <c r="D21" s="22" t="s">
        <v>259</v>
      </c>
      <c r="E21" s="22" t="s">
        <v>367</v>
      </c>
      <c r="F21" s="6">
        <v>2</v>
      </c>
      <c r="G21" s="6">
        <v>2</v>
      </c>
      <c r="H21" s="6">
        <v>2</v>
      </c>
      <c r="I21" s="5">
        <v>250</v>
      </c>
    </row>
    <row r="22" spans="1:9" x14ac:dyDescent="0.55000000000000004">
      <c r="A22" s="6">
        <v>20</v>
      </c>
      <c r="B22" s="6" t="s">
        <v>181</v>
      </c>
      <c r="C22" s="22" t="s">
        <v>410</v>
      </c>
      <c r="D22" s="22" t="s">
        <v>259</v>
      </c>
      <c r="E22" s="22" t="s">
        <v>367</v>
      </c>
      <c r="F22" s="6">
        <v>2</v>
      </c>
      <c r="G22" s="6">
        <v>2</v>
      </c>
      <c r="H22" s="6">
        <v>2</v>
      </c>
      <c r="I22" s="5">
        <v>250</v>
      </c>
    </row>
    <row r="23" spans="1:9" x14ac:dyDescent="0.55000000000000004">
      <c r="A23" s="6">
        <v>21</v>
      </c>
      <c r="B23" s="6" t="s">
        <v>181</v>
      </c>
      <c r="C23" s="22" t="s">
        <v>410</v>
      </c>
      <c r="D23" s="22" t="s">
        <v>500</v>
      </c>
      <c r="E23" s="22" t="s">
        <v>332</v>
      </c>
      <c r="F23" s="6">
        <v>3</v>
      </c>
      <c r="G23" s="6">
        <v>3</v>
      </c>
      <c r="H23" s="6">
        <v>2</v>
      </c>
      <c r="I23" s="5">
        <v>250</v>
      </c>
    </row>
    <row r="24" spans="1:9" x14ac:dyDescent="0.55000000000000004">
      <c r="A24" s="6">
        <v>22</v>
      </c>
      <c r="B24" s="6" t="s">
        <v>181</v>
      </c>
      <c r="C24" s="22" t="s">
        <v>411</v>
      </c>
      <c r="D24" s="22" t="s">
        <v>259</v>
      </c>
      <c r="E24" s="22" t="s">
        <v>367</v>
      </c>
      <c r="F24" s="6">
        <v>1</v>
      </c>
      <c r="G24" s="6">
        <v>1</v>
      </c>
      <c r="H24" s="6">
        <v>2</v>
      </c>
      <c r="I24" s="5">
        <v>250</v>
      </c>
    </row>
    <row r="25" spans="1:9" x14ac:dyDescent="0.55000000000000004">
      <c r="A25" s="6">
        <v>23</v>
      </c>
      <c r="B25" s="6" t="s">
        <v>181</v>
      </c>
      <c r="C25" s="22" t="s">
        <v>411</v>
      </c>
      <c r="D25" s="22" t="s">
        <v>259</v>
      </c>
      <c r="E25" s="22" t="s">
        <v>367</v>
      </c>
      <c r="F25" s="6">
        <v>2</v>
      </c>
      <c r="G25" s="6">
        <v>2</v>
      </c>
      <c r="H25" s="6">
        <v>2</v>
      </c>
      <c r="I25" s="5">
        <v>250</v>
      </c>
    </row>
    <row r="26" spans="1:9" x14ac:dyDescent="0.55000000000000004">
      <c r="A26" s="6">
        <v>24</v>
      </c>
      <c r="B26" s="6" t="s">
        <v>181</v>
      </c>
      <c r="C26" s="22" t="s">
        <v>411</v>
      </c>
      <c r="D26" s="22" t="s">
        <v>259</v>
      </c>
      <c r="E26" s="22" t="s">
        <v>367</v>
      </c>
      <c r="F26" s="6">
        <v>2</v>
      </c>
      <c r="G26" s="6">
        <v>2</v>
      </c>
      <c r="H26" s="6">
        <v>2</v>
      </c>
      <c r="I26" s="5">
        <v>250</v>
      </c>
    </row>
    <row r="27" spans="1:9" x14ac:dyDescent="0.55000000000000004">
      <c r="A27" s="6">
        <v>25</v>
      </c>
      <c r="B27" s="6" t="s">
        <v>181</v>
      </c>
      <c r="C27" s="22" t="s">
        <v>411</v>
      </c>
      <c r="D27" s="22" t="s">
        <v>259</v>
      </c>
      <c r="E27" s="22" t="s">
        <v>367</v>
      </c>
      <c r="F27" s="6">
        <v>2</v>
      </c>
      <c r="G27" s="6">
        <v>2</v>
      </c>
      <c r="H27" s="6">
        <v>2</v>
      </c>
      <c r="I27" s="5">
        <v>250</v>
      </c>
    </row>
    <row r="28" spans="1:9" x14ac:dyDescent="0.55000000000000004">
      <c r="A28" s="6">
        <v>26</v>
      </c>
      <c r="B28" s="6" t="s">
        <v>181</v>
      </c>
      <c r="C28" s="22" t="s">
        <v>411</v>
      </c>
      <c r="D28" s="22" t="s">
        <v>500</v>
      </c>
      <c r="E28" s="22" t="s">
        <v>332</v>
      </c>
      <c r="F28" s="6">
        <v>3</v>
      </c>
      <c r="G28" s="6">
        <v>3</v>
      </c>
      <c r="H28" s="6">
        <v>2</v>
      </c>
      <c r="I28" s="5">
        <v>250</v>
      </c>
    </row>
    <row r="29" spans="1:9" x14ac:dyDescent="0.55000000000000004">
      <c r="A29" s="6">
        <v>27</v>
      </c>
      <c r="B29" s="6" t="s">
        <v>181</v>
      </c>
      <c r="C29" s="22" t="s">
        <v>551</v>
      </c>
      <c r="D29" s="22" t="s">
        <v>259</v>
      </c>
      <c r="E29" s="22" t="s">
        <v>319</v>
      </c>
      <c r="F29" s="6">
        <v>1</v>
      </c>
      <c r="G29" s="6">
        <v>1</v>
      </c>
      <c r="H29" s="6">
        <v>1</v>
      </c>
      <c r="I29" s="5">
        <v>5</v>
      </c>
    </row>
    <row r="30" spans="1:9" x14ac:dyDescent="0.55000000000000004">
      <c r="A30" s="6">
        <v>28</v>
      </c>
      <c r="B30" s="6" t="s">
        <v>181</v>
      </c>
      <c r="C30" s="22" t="s">
        <v>263</v>
      </c>
      <c r="D30" s="22" t="s">
        <v>259</v>
      </c>
      <c r="E30" s="22" t="s">
        <v>319</v>
      </c>
      <c r="F30" s="6">
        <v>1</v>
      </c>
      <c r="G30" s="6">
        <v>1</v>
      </c>
      <c r="H30" s="6">
        <v>1</v>
      </c>
      <c r="I30" s="5">
        <v>12</v>
      </c>
    </row>
    <row r="31" spans="1:9" x14ac:dyDescent="0.55000000000000004">
      <c r="A31" s="6">
        <v>29</v>
      </c>
      <c r="B31" s="6" t="s">
        <v>181</v>
      </c>
      <c r="C31" s="22" t="s">
        <v>552</v>
      </c>
      <c r="D31" s="22" t="s">
        <v>251</v>
      </c>
      <c r="E31" s="22" t="s">
        <v>553</v>
      </c>
      <c r="F31" s="6">
        <v>4</v>
      </c>
      <c r="G31" s="6">
        <v>8</v>
      </c>
      <c r="H31" s="6">
        <v>0.5</v>
      </c>
      <c r="I31" s="5">
        <v>240</v>
      </c>
    </row>
    <row r="32" spans="1:9" x14ac:dyDescent="0.55000000000000004">
      <c r="A32" s="6">
        <v>30</v>
      </c>
      <c r="B32" s="22" t="s">
        <v>181</v>
      </c>
      <c r="C32" s="22" t="s">
        <v>445</v>
      </c>
      <c r="D32" s="22" t="s">
        <v>251</v>
      </c>
      <c r="E32" s="22" t="s">
        <v>553</v>
      </c>
      <c r="F32" s="6">
        <v>21</v>
      </c>
      <c r="G32" s="6">
        <v>42</v>
      </c>
      <c r="H32" s="6">
        <v>2</v>
      </c>
      <c r="I32" s="5">
        <v>240</v>
      </c>
    </row>
    <row r="33" spans="1:9" x14ac:dyDescent="0.55000000000000004">
      <c r="A33" s="6">
        <v>31</v>
      </c>
      <c r="B33" s="22" t="s">
        <v>181</v>
      </c>
      <c r="C33" s="22" t="s">
        <v>454</v>
      </c>
      <c r="D33" s="22" t="s">
        <v>408</v>
      </c>
      <c r="E33" s="22" t="s">
        <v>409</v>
      </c>
      <c r="F33" s="6">
        <v>2</v>
      </c>
      <c r="G33" s="6">
        <v>6</v>
      </c>
      <c r="H33" s="6">
        <v>9</v>
      </c>
      <c r="I33" s="5">
        <v>240</v>
      </c>
    </row>
    <row r="34" spans="1:9" x14ac:dyDescent="0.55000000000000004">
      <c r="A34" s="6">
        <v>32</v>
      </c>
      <c r="B34" s="22" t="s">
        <v>181</v>
      </c>
      <c r="C34" s="22" t="s">
        <v>554</v>
      </c>
      <c r="D34" s="22" t="s">
        <v>555</v>
      </c>
      <c r="E34" s="22" t="s">
        <v>347</v>
      </c>
      <c r="F34" s="6">
        <v>2</v>
      </c>
      <c r="G34" s="6">
        <v>8</v>
      </c>
      <c r="H34" s="6">
        <v>1</v>
      </c>
      <c r="I34" s="5">
        <v>30</v>
      </c>
    </row>
    <row r="35" spans="1:9" x14ac:dyDescent="0.55000000000000004">
      <c r="A35" s="6">
        <v>33</v>
      </c>
      <c r="B35" s="22" t="s">
        <v>181</v>
      </c>
      <c r="C35" s="22" t="s">
        <v>556</v>
      </c>
      <c r="D35" s="22" t="s">
        <v>538</v>
      </c>
      <c r="E35" s="22" t="s">
        <v>499</v>
      </c>
      <c r="F35" s="6">
        <v>2</v>
      </c>
      <c r="G35" s="6">
        <v>4</v>
      </c>
      <c r="H35" s="6">
        <v>0.5</v>
      </c>
      <c r="I35" s="5">
        <v>240</v>
      </c>
    </row>
    <row r="36" spans="1:9" x14ac:dyDescent="0.55000000000000004">
      <c r="A36" s="6">
        <v>34</v>
      </c>
      <c r="B36" s="22" t="s">
        <v>181</v>
      </c>
      <c r="C36" s="22" t="s">
        <v>201</v>
      </c>
      <c r="D36" s="22" t="s">
        <v>251</v>
      </c>
      <c r="E36" s="22" t="s">
        <v>319</v>
      </c>
      <c r="F36" s="6">
        <v>1</v>
      </c>
      <c r="G36" s="6">
        <v>2</v>
      </c>
      <c r="H36" s="6">
        <v>1</v>
      </c>
      <c r="I36" s="5">
        <v>240</v>
      </c>
    </row>
    <row r="37" spans="1:9" x14ac:dyDescent="0.55000000000000004">
      <c r="A37" s="6">
        <v>35</v>
      </c>
      <c r="B37" s="22" t="s">
        <v>181</v>
      </c>
      <c r="C37" s="22" t="s">
        <v>201</v>
      </c>
      <c r="D37" s="22" t="s">
        <v>202</v>
      </c>
      <c r="E37" s="22" t="s">
        <v>203</v>
      </c>
      <c r="F37" s="6">
        <v>1</v>
      </c>
      <c r="G37" s="6">
        <v>1</v>
      </c>
      <c r="H37" s="6">
        <v>0.5</v>
      </c>
      <c r="I37" s="5">
        <v>240</v>
      </c>
    </row>
    <row r="38" spans="1:9" x14ac:dyDescent="0.55000000000000004">
      <c r="A38" s="6">
        <v>36</v>
      </c>
      <c r="B38" s="22" t="s">
        <v>181</v>
      </c>
      <c r="C38" s="22" t="s">
        <v>557</v>
      </c>
      <c r="D38" s="22" t="s">
        <v>408</v>
      </c>
      <c r="E38" s="22" t="s">
        <v>409</v>
      </c>
      <c r="F38" s="6">
        <v>2</v>
      </c>
      <c r="G38" s="6">
        <v>6</v>
      </c>
      <c r="H38" s="6">
        <v>0.5</v>
      </c>
      <c r="I38" s="5">
        <v>96</v>
      </c>
    </row>
    <row r="39" spans="1:9" x14ac:dyDescent="0.55000000000000004">
      <c r="A39" s="6">
        <v>37</v>
      </c>
      <c r="B39" s="22" t="s">
        <v>181</v>
      </c>
      <c r="C39" s="22" t="s">
        <v>260</v>
      </c>
      <c r="D39" s="22" t="s">
        <v>186</v>
      </c>
      <c r="E39" s="22" t="s">
        <v>542</v>
      </c>
      <c r="F39" s="6">
        <v>27</v>
      </c>
      <c r="G39" s="6">
        <v>54</v>
      </c>
      <c r="H39" s="6">
        <v>9</v>
      </c>
      <c r="I39" s="5">
        <v>240</v>
      </c>
    </row>
    <row r="40" spans="1:9" x14ac:dyDescent="0.55000000000000004">
      <c r="A40" s="6">
        <v>38</v>
      </c>
      <c r="B40" s="22" t="s">
        <v>181</v>
      </c>
      <c r="C40" s="22" t="s">
        <v>558</v>
      </c>
      <c r="D40" s="22" t="s">
        <v>331</v>
      </c>
      <c r="E40" s="22" t="s">
        <v>559</v>
      </c>
      <c r="F40" s="6">
        <v>12</v>
      </c>
      <c r="G40" s="6">
        <v>12</v>
      </c>
      <c r="H40" s="6">
        <v>4</v>
      </c>
      <c r="I40" s="5">
        <v>365</v>
      </c>
    </row>
    <row r="41" spans="1:9" x14ac:dyDescent="0.55000000000000004">
      <c r="A41" s="6">
        <v>39</v>
      </c>
      <c r="B41" s="22" t="s">
        <v>181</v>
      </c>
      <c r="C41" s="22" t="s">
        <v>560</v>
      </c>
      <c r="D41" s="22" t="s">
        <v>331</v>
      </c>
      <c r="E41" s="22" t="s">
        <v>561</v>
      </c>
      <c r="F41" s="6">
        <v>1</v>
      </c>
      <c r="G41" s="6">
        <v>1</v>
      </c>
      <c r="H41" s="6">
        <v>4</v>
      </c>
      <c r="I41" s="5">
        <v>365</v>
      </c>
    </row>
    <row r="42" spans="1:9" x14ac:dyDescent="0.55000000000000004">
      <c r="A42" s="6">
        <v>40</v>
      </c>
      <c r="B42" s="22" t="s">
        <v>181</v>
      </c>
      <c r="C42" s="22" t="s">
        <v>377</v>
      </c>
      <c r="D42" s="22" t="s">
        <v>331</v>
      </c>
      <c r="E42" s="22" t="s">
        <v>561</v>
      </c>
      <c r="F42" s="6">
        <v>4</v>
      </c>
      <c r="G42" s="6">
        <v>4</v>
      </c>
      <c r="H42" s="6">
        <v>0</v>
      </c>
      <c r="I42" s="5">
        <v>0</v>
      </c>
    </row>
    <row r="43" spans="1:9" x14ac:dyDescent="0.55000000000000004">
      <c r="A43" s="6">
        <v>41</v>
      </c>
      <c r="B43" s="22" t="s">
        <v>181</v>
      </c>
      <c r="C43" s="22" t="s">
        <v>562</v>
      </c>
      <c r="D43" s="22" t="s">
        <v>259</v>
      </c>
      <c r="E43" s="22" t="s">
        <v>563</v>
      </c>
      <c r="F43" s="6">
        <v>2</v>
      </c>
      <c r="G43" s="6">
        <v>2</v>
      </c>
      <c r="H43" s="6">
        <v>4</v>
      </c>
      <c r="I43" s="5">
        <v>365</v>
      </c>
    </row>
    <row r="44" spans="1:9" x14ac:dyDescent="0.55000000000000004">
      <c r="A44" s="6">
        <v>42</v>
      </c>
      <c r="B44" s="22" t="s">
        <v>181</v>
      </c>
      <c r="C44" s="22" t="s">
        <v>230</v>
      </c>
      <c r="D44" s="22" t="s">
        <v>251</v>
      </c>
      <c r="E44" s="22" t="s">
        <v>527</v>
      </c>
      <c r="F44" s="6">
        <v>4</v>
      </c>
      <c r="G44" s="6">
        <v>8</v>
      </c>
      <c r="H44" s="6">
        <v>1</v>
      </c>
      <c r="I44" s="5">
        <v>48</v>
      </c>
    </row>
    <row r="45" spans="1:9" x14ac:dyDescent="0.55000000000000004">
      <c r="A45" s="6">
        <v>43</v>
      </c>
      <c r="B45" s="22" t="s">
        <v>181</v>
      </c>
      <c r="C45" s="22" t="s">
        <v>246</v>
      </c>
      <c r="D45" s="22" t="s">
        <v>251</v>
      </c>
      <c r="E45" s="22" t="s">
        <v>527</v>
      </c>
      <c r="F45" s="6">
        <v>4</v>
      </c>
      <c r="G45" s="6">
        <v>8</v>
      </c>
      <c r="H45" s="6">
        <v>1</v>
      </c>
      <c r="I45" s="5">
        <v>48</v>
      </c>
    </row>
    <row r="46" spans="1:9" x14ac:dyDescent="0.55000000000000004">
      <c r="A46" s="6">
        <v>44</v>
      </c>
      <c r="B46" s="22" t="s">
        <v>224</v>
      </c>
      <c r="C46" s="22" t="s">
        <v>328</v>
      </c>
      <c r="D46" s="22" t="s">
        <v>538</v>
      </c>
      <c r="E46" s="22" t="s">
        <v>539</v>
      </c>
      <c r="F46" s="6">
        <v>2</v>
      </c>
      <c r="G46" s="6">
        <v>4</v>
      </c>
      <c r="H46" s="6">
        <v>1</v>
      </c>
      <c r="I46" s="5">
        <v>240</v>
      </c>
    </row>
    <row r="47" spans="1:9" x14ac:dyDescent="0.55000000000000004">
      <c r="A47" s="6">
        <v>45</v>
      </c>
      <c r="B47" s="22" t="s">
        <v>224</v>
      </c>
      <c r="C47" s="22" t="s">
        <v>328</v>
      </c>
      <c r="D47" s="22" t="s">
        <v>421</v>
      </c>
      <c r="E47" s="22" t="s">
        <v>330</v>
      </c>
      <c r="F47" s="6">
        <v>1</v>
      </c>
      <c r="G47" s="6">
        <v>1</v>
      </c>
      <c r="H47" s="6">
        <v>24</v>
      </c>
      <c r="I47" s="5">
        <v>365</v>
      </c>
    </row>
    <row r="48" spans="1:9" x14ac:dyDescent="0.55000000000000004">
      <c r="A48" s="6">
        <v>46</v>
      </c>
      <c r="B48" s="22" t="s">
        <v>224</v>
      </c>
      <c r="C48" s="22" t="s">
        <v>230</v>
      </c>
      <c r="D48" s="22" t="s">
        <v>259</v>
      </c>
      <c r="E48" s="22" t="s">
        <v>319</v>
      </c>
      <c r="F48" s="6">
        <v>1</v>
      </c>
      <c r="G48" s="6">
        <v>1</v>
      </c>
      <c r="H48" s="6">
        <v>1</v>
      </c>
      <c r="I48" s="5">
        <v>12</v>
      </c>
    </row>
    <row r="49" spans="1:9" x14ac:dyDescent="0.55000000000000004">
      <c r="A49" s="6">
        <v>47</v>
      </c>
      <c r="B49" s="22" t="s">
        <v>224</v>
      </c>
      <c r="C49" s="22" t="s">
        <v>564</v>
      </c>
      <c r="D49" s="22" t="s">
        <v>538</v>
      </c>
      <c r="E49" s="22" t="s">
        <v>539</v>
      </c>
      <c r="F49" s="6">
        <v>2</v>
      </c>
      <c r="G49" s="6">
        <v>4</v>
      </c>
      <c r="H49" s="6">
        <v>1</v>
      </c>
      <c r="I49" s="5">
        <v>240</v>
      </c>
    </row>
    <row r="50" spans="1:9" x14ac:dyDescent="0.55000000000000004">
      <c r="A50" s="6">
        <v>48</v>
      </c>
      <c r="B50" s="22" t="s">
        <v>224</v>
      </c>
      <c r="C50" s="22" t="s">
        <v>401</v>
      </c>
      <c r="D50" s="22" t="s">
        <v>500</v>
      </c>
      <c r="E50" s="22" t="s">
        <v>332</v>
      </c>
      <c r="F50" s="6">
        <v>2</v>
      </c>
      <c r="G50" s="6">
        <v>2</v>
      </c>
      <c r="H50" s="6">
        <v>1</v>
      </c>
      <c r="I50" s="5">
        <v>240</v>
      </c>
    </row>
    <row r="51" spans="1:9" x14ac:dyDescent="0.55000000000000004">
      <c r="A51" s="6">
        <v>49</v>
      </c>
      <c r="B51" s="22" t="s">
        <v>224</v>
      </c>
      <c r="C51" s="22" t="s">
        <v>401</v>
      </c>
      <c r="D51" s="22" t="s">
        <v>565</v>
      </c>
      <c r="E51" s="22" t="s">
        <v>341</v>
      </c>
      <c r="F51" s="6">
        <v>6</v>
      </c>
      <c r="G51" s="6">
        <v>6</v>
      </c>
      <c r="H51" s="6">
        <v>0.5</v>
      </c>
      <c r="I51" s="5">
        <v>240</v>
      </c>
    </row>
    <row r="52" spans="1:9" x14ac:dyDescent="0.55000000000000004">
      <c r="A52" s="6">
        <v>50</v>
      </c>
      <c r="B52" s="22" t="s">
        <v>224</v>
      </c>
      <c r="C52" s="22" t="s">
        <v>401</v>
      </c>
      <c r="D52" s="22" t="s">
        <v>408</v>
      </c>
      <c r="E52" s="22" t="s">
        <v>409</v>
      </c>
      <c r="F52" s="6">
        <v>8</v>
      </c>
      <c r="G52" s="6">
        <v>24</v>
      </c>
      <c r="H52" s="6">
        <v>1</v>
      </c>
      <c r="I52" s="5">
        <v>240</v>
      </c>
    </row>
    <row r="53" spans="1:9" x14ac:dyDescent="0.55000000000000004">
      <c r="A53" s="6">
        <v>51</v>
      </c>
      <c r="B53" s="22" t="s">
        <v>224</v>
      </c>
      <c r="C53" s="22" t="s">
        <v>206</v>
      </c>
      <c r="D53" s="22" t="s">
        <v>408</v>
      </c>
      <c r="E53" s="22" t="s">
        <v>409</v>
      </c>
      <c r="F53" s="6">
        <v>7</v>
      </c>
      <c r="G53" s="6">
        <v>21</v>
      </c>
      <c r="H53" s="6">
        <v>1</v>
      </c>
      <c r="I53" s="5">
        <v>240</v>
      </c>
    </row>
    <row r="54" spans="1:9" x14ac:dyDescent="0.55000000000000004">
      <c r="A54" s="6">
        <v>52</v>
      </c>
      <c r="B54" s="22" t="s">
        <v>224</v>
      </c>
      <c r="C54" s="22" t="s">
        <v>550</v>
      </c>
      <c r="D54" s="22" t="s">
        <v>538</v>
      </c>
      <c r="E54" s="22" t="s">
        <v>539</v>
      </c>
      <c r="F54" s="6">
        <v>1</v>
      </c>
      <c r="G54" s="6">
        <v>2</v>
      </c>
      <c r="H54" s="6">
        <v>0.5</v>
      </c>
      <c r="I54" s="5">
        <v>60</v>
      </c>
    </row>
    <row r="55" spans="1:9" x14ac:dyDescent="0.55000000000000004">
      <c r="A55" s="6">
        <v>53</v>
      </c>
      <c r="B55" s="22" t="s">
        <v>224</v>
      </c>
      <c r="C55" s="22" t="s">
        <v>410</v>
      </c>
      <c r="D55" s="22" t="s">
        <v>259</v>
      </c>
      <c r="E55" s="22" t="s">
        <v>367</v>
      </c>
      <c r="F55" s="6">
        <v>1</v>
      </c>
      <c r="G55" s="6">
        <v>1</v>
      </c>
      <c r="H55" s="6">
        <v>0.5</v>
      </c>
      <c r="I55" s="5">
        <v>240</v>
      </c>
    </row>
    <row r="56" spans="1:9" x14ac:dyDescent="0.55000000000000004">
      <c r="A56" s="6">
        <v>54</v>
      </c>
      <c r="B56" s="22" t="s">
        <v>224</v>
      </c>
      <c r="C56" s="22" t="s">
        <v>410</v>
      </c>
      <c r="D56" s="22" t="s">
        <v>259</v>
      </c>
      <c r="E56" s="22" t="s">
        <v>367</v>
      </c>
      <c r="F56" s="6">
        <v>1</v>
      </c>
      <c r="G56" s="6">
        <v>1</v>
      </c>
      <c r="H56" s="6">
        <v>0.5</v>
      </c>
      <c r="I56" s="5">
        <v>240</v>
      </c>
    </row>
    <row r="57" spans="1:9" x14ac:dyDescent="0.55000000000000004">
      <c r="A57" s="6">
        <v>55</v>
      </c>
      <c r="B57" s="22" t="s">
        <v>224</v>
      </c>
      <c r="C57" s="22" t="s">
        <v>410</v>
      </c>
      <c r="D57" s="22" t="s">
        <v>259</v>
      </c>
      <c r="E57" s="22" t="s">
        <v>367</v>
      </c>
      <c r="F57" s="6">
        <v>2</v>
      </c>
      <c r="G57" s="6">
        <v>2</v>
      </c>
      <c r="H57" s="6">
        <v>0.5</v>
      </c>
      <c r="I57" s="5">
        <v>240</v>
      </c>
    </row>
    <row r="58" spans="1:9" x14ac:dyDescent="0.55000000000000004">
      <c r="A58" s="6">
        <v>56</v>
      </c>
      <c r="B58" s="22" t="s">
        <v>224</v>
      </c>
      <c r="C58" s="22" t="s">
        <v>410</v>
      </c>
      <c r="D58" s="22" t="s">
        <v>259</v>
      </c>
      <c r="E58" s="22" t="s">
        <v>367</v>
      </c>
      <c r="F58" s="6">
        <v>2</v>
      </c>
      <c r="G58" s="6">
        <v>2</v>
      </c>
      <c r="H58" s="6">
        <v>0.5</v>
      </c>
      <c r="I58" s="5">
        <v>240</v>
      </c>
    </row>
    <row r="59" spans="1:9" x14ac:dyDescent="0.55000000000000004">
      <c r="A59" s="6">
        <v>57</v>
      </c>
      <c r="B59" s="22" t="s">
        <v>224</v>
      </c>
      <c r="C59" s="22" t="s">
        <v>410</v>
      </c>
      <c r="D59" s="22" t="s">
        <v>500</v>
      </c>
      <c r="E59" s="22" t="s">
        <v>332</v>
      </c>
      <c r="F59" s="6">
        <v>3</v>
      </c>
      <c r="G59" s="6">
        <v>3</v>
      </c>
      <c r="H59" s="6">
        <v>0.5</v>
      </c>
      <c r="I59" s="5">
        <v>240</v>
      </c>
    </row>
    <row r="60" spans="1:9" x14ac:dyDescent="0.55000000000000004">
      <c r="A60" s="6">
        <v>58</v>
      </c>
      <c r="B60" s="22" t="s">
        <v>224</v>
      </c>
      <c r="C60" s="22" t="s">
        <v>411</v>
      </c>
      <c r="D60" s="22" t="s">
        <v>259</v>
      </c>
      <c r="E60" s="22" t="s">
        <v>367</v>
      </c>
      <c r="F60" s="6">
        <v>1</v>
      </c>
      <c r="G60" s="6">
        <v>1</v>
      </c>
      <c r="H60" s="6">
        <v>0.5</v>
      </c>
      <c r="I60" s="5">
        <v>240</v>
      </c>
    </row>
    <row r="61" spans="1:9" x14ac:dyDescent="0.55000000000000004">
      <c r="A61" s="6">
        <v>59</v>
      </c>
      <c r="B61" s="22" t="s">
        <v>224</v>
      </c>
      <c r="C61" s="22" t="s">
        <v>411</v>
      </c>
      <c r="D61" s="22" t="s">
        <v>259</v>
      </c>
      <c r="E61" s="22" t="s">
        <v>367</v>
      </c>
      <c r="F61" s="6">
        <v>2</v>
      </c>
      <c r="G61" s="6">
        <v>2</v>
      </c>
      <c r="H61" s="6">
        <v>0.5</v>
      </c>
      <c r="I61" s="5">
        <v>240</v>
      </c>
    </row>
    <row r="62" spans="1:9" x14ac:dyDescent="0.55000000000000004">
      <c r="A62" s="6">
        <v>60</v>
      </c>
      <c r="B62" s="22" t="s">
        <v>224</v>
      </c>
      <c r="C62" s="22" t="s">
        <v>411</v>
      </c>
      <c r="D62" s="22" t="s">
        <v>259</v>
      </c>
      <c r="E62" s="22" t="s">
        <v>367</v>
      </c>
      <c r="F62" s="6">
        <v>2</v>
      </c>
      <c r="G62" s="6">
        <v>2</v>
      </c>
      <c r="H62" s="6">
        <v>0.5</v>
      </c>
      <c r="I62" s="5">
        <v>240</v>
      </c>
    </row>
    <row r="63" spans="1:9" x14ac:dyDescent="0.55000000000000004">
      <c r="A63" s="6">
        <v>61</v>
      </c>
      <c r="B63" s="22" t="s">
        <v>224</v>
      </c>
      <c r="C63" s="22" t="s">
        <v>411</v>
      </c>
      <c r="D63" s="22" t="s">
        <v>259</v>
      </c>
      <c r="E63" s="22" t="s">
        <v>367</v>
      </c>
      <c r="F63" s="6">
        <v>2</v>
      </c>
      <c r="G63" s="6">
        <v>2</v>
      </c>
      <c r="H63" s="6">
        <v>0.5</v>
      </c>
      <c r="I63" s="5">
        <v>240</v>
      </c>
    </row>
    <row r="64" spans="1:9" x14ac:dyDescent="0.55000000000000004">
      <c r="A64" s="6">
        <v>62</v>
      </c>
      <c r="B64" s="22" t="s">
        <v>224</v>
      </c>
      <c r="C64" s="22" t="s">
        <v>411</v>
      </c>
      <c r="D64" s="22" t="s">
        <v>500</v>
      </c>
      <c r="E64" s="22" t="s">
        <v>332</v>
      </c>
      <c r="F64" s="6">
        <v>3</v>
      </c>
      <c r="G64" s="6">
        <v>3</v>
      </c>
      <c r="H64" s="6">
        <v>0.5</v>
      </c>
      <c r="I64" s="5">
        <v>240</v>
      </c>
    </row>
    <row r="65" spans="1:9" x14ac:dyDescent="0.55000000000000004">
      <c r="A65" s="6">
        <v>63</v>
      </c>
      <c r="B65" s="22" t="s">
        <v>224</v>
      </c>
      <c r="C65" s="22" t="s">
        <v>201</v>
      </c>
      <c r="D65" s="22" t="s">
        <v>408</v>
      </c>
      <c r="E65" s="22" t="s">
        <v>409</v>
      </c>
      <c r="F65" s="6">
        <v>1</v>
      </c>
      <c r="G65" s="6">
        <v>3</v>
      </c>
      <c r="H65" s="6">
        <v>0.5</v>
      </c>
      <c r="I65" s="5">
        <v>48</v>
      </c>
    </row>
    <row r="66" spans="1:9" x14ac:dyDescent="0.55000000000000004">
      <c r="A66" s="6">
        <v>64</v>
      </c>
      <c r="B66" s="22" t="s">
        <v>224</v>
      </c>
      <c r="C66" s="22" t="s">
        <v>201</v>
      </c>
      <c r="D66" s="22" t="s">
        <v>202</v>
      </c>
      <c r="E66" s="22" t="s">
        <v>203</v>
      </c>
      <c r="F66" s="6">
        <v>1</v>
      </c>
      <c r="G66" s="6">
        <v>1</v>
      </c>
      <c r="H66" s="6">
        <v>0.5</v>
      </c>
      <c r="I66" s="5">
        <v>48</v>
      </c>
    </row>
    <row r="67" spans="1:9" x14ac:dyDescent="0.55000000000000004">
      <c r="A67" s="6">
        <v>65</v>
      </c>
      <c r="B67" s="22" t="s">
        <v>224</v>
      </c>
      <c r="C67" s="22" t="s">
        <v>566</v>
      </c>
      <c r="D67" s="22" t="s">
        <v>251</v>
      </c>
      <c r="E67" s="22" t="s">
        <v>553</v>
      </c>
      <c r="F67" s="6">
        <v>5</v>
      </c>
      <c r="G67" s="6">
        <v>10</v>
      </c>
      <c r="H67" s="6">
        <v>1</v>
      </c>
      <c r="I67" s="5">
        <v>48</v>
      </c>
    </row>
    <row r="68" spans="1:9" x14ac:dyDescent="0.55000000000000004">
      <c r="A68" s="6">
        <v>66</v>
      </c>
      <c r="B68" s="22" t="s">
        <v>224</v>
      </c>
      <c r="C68" s="22" t="s">
        <v>567</v>
      </c>
      <c r="D68" s="22" t="s">
        <v>251</v>
      </c>
      <c r="E68" s="22" t="s">
        <v>553</v>
      </c>
      <c r="F68" s="6">
        <v>4</v>
      </c>
      <c r="G68" s="6">
        <v>8</v>
      </c>
      <c r="H68" s="6">
        <v>1</v>
      </c>
      <c r="I68" s="5">
        <v>48</v>
      </c>
    </row>
    <row r="69" spans="1:9" x14ac:dyDescent="0.55000000000000004">
      <c r="A69" s="6">
        <v>67</v>
      </c>
      <c r="B69" s="22" t="s">
        <v>224</v>
      </c>
      <c r="C69" s="22" t="s">
        <v>568</v>
      </c>
      <c r="D69" s="22" t="s">
        <v>251</v>
      </c>
      <c r="E69" s="22" t="s">
        <v>553</v>
      </c>
      <c r="F69" s="6">
        <v>6</v>
      </c>
      <c r="G69" s="6">
        <v>12</v>
      </c>
      <c r="H69" s="6">
        <v>2</v>
      </c>
      <c r="I69" s="5">
        <v>240</v>
      </c>
    </row>
    <row r="70" spans="1:9" x14ac:dyDescent="0.55000000000000004">
      <c r="A70" s="6">
        <v>68</v>
      </c>
      <c r="B70" s="22" t="s">
        <v>224</v>
      </c>
      <c r="C70" s="22" t="s">
        <v>568</v>
      </c>
      <c r="D70" s="22" t="s">
        <v>408</v>
      </c>
      <c r="E70" s="22" t="s">
        <v>409</v>
      </c>
      <c r="F70" s="6">
        <v>6</v>
      </c>
      <c r="G70" s="6">
        <v>18</v>
      </c>
      <c r="H70" s="6">
        <v>2</v>
      </c>
      <c r="I70" s="5">
        <v>240</v>
      </c>
    </row>
    <row r="71" spans="1:9" x14ac:dyDescent="0.55000000000000004">
      <c r="A71" s="6">
        <v>69</v>
      </c>
      <c r="B71" s="22" t="s">
        <v>224</v>
      </c>
      <c r="C71" s="22" t="s">
        <v>569</v>
      </c>
      <c r="D71" s="22" t="s">
        <v>408</v>
      </c>
      <c r="E71" s="22" t="s">
        <v>409</v>
      </c>
      <c r="F71" s="6">
        <v>16</v>
      </c>
      <c r="G71" s="6">
        <v>48</v>
      </c>
      <c r="H71" s="6">
        <v>3</v>
      </c>
      <c r="I71" s="5">
        <v>240</v>
      </c>
    </row>
    <row r="72" spans="1:9" x14ac:dyDescent="0.55000000000000004">
      <c r="A72" s="6">
        <v>70</v>
      </c>
      <c r="B72" s="22" t="s">
        <v>224</v>
      </c>
      <c r="C72" s="22" t="s">
        <v>569</v>
      </c>
      <c r="D72" s="22" t="s">
        <v>251</v>
      </c>
      <c r="E72" s="22" t="s">
        <v>553</v>
      </c>
      <c r="F72" s="6">
        <v>16</v>
      </c>
      <c r="G72" s="6">
        <v>32</v>
      </c>
      <c r="H72" s="6">
        <v>3</v>
      </c>
      <c r="I72" s="5">
        <v>240</v>
      </c>
    </row>
    <row r="73" spans="1:9" x14ac:dyDescent="0.55000000000000004">
      <c r="A73" s="6">
        <v>71</v>
      </c>
      <c r="B73" s="22" t="s">
        <v>224</v>
      </c>
      <c r="C73" s="22" t="s">
        <v>569</v>
      </c>
      <c r="D73" s="22" t="s">
        <v>259</v>
      </c>
      <c r="E73" s="22" t="s">
        <v>570</v>
      </c>
      <c r="F73" s="6">
        <v>2</v>
      </c>
      <c r="G73" s="6">
        <v>2</v>
      </c>
      <c r="H73" s="6">
        <v>3</v>
      </c>
      <c r="I73" s="5">
        <v>240</v>
      </c>
    </row>
    <row r="74" spans="1:9" x14ac:dyDescent="0.55000000000000004">
      <c r="A74" s="6">
        <v>72</v>
      </c>
      <c r="B74" s="22" t="s">
        <v>224</v>
      </c>
      <c r="C74" s="22" t="s">
        <v>230</v>
      </c>
      <c r="D74" s="22" t="s">
        <v>251</v>
      </c>
      <c r="E74" s="22" t="s">
        <v>319</v>
      </c>
      <c r="F74" s="6">
        <v>3</v>
      </c>
      <c r="G74" s="6">
        <v>6</v>
      </c>
      <c r="H74" s="6">
        <v>0.5</v>
      </c>
      <c r="I74" s="5">
        <v>120</v>
      </c>
    </row>
    <row r="75" spans="1:9" x14ac:dyDescent="0.55000000000000004">
      <c r="A75" s="6">
        <v>73</v>
      </c>
      <c r="B75" s="22" t="s">
        <v>224</v>
      </c>
      <c r="C75" s="22" t="s">
        <v>260</v>
      </c>
      <c r="D75" s="22" t="s">
        <v>251</v>
      </c>
      <c r="E75" s="22" t="s">
        <v>553</v>
      </c>
      <c r="F75" s="6">
        <v>12</v>
      </c>
      <c r="G75" s="6">
        <v>24</v>
      </c>
      <c r="H75" s="6">
        <v>3</v>
      </c>
      <c r="I75" s="5">
        <v>96</v>
      </c>
    </row>
    <row r="76" spans="1:9" x14ac:dyDescent="0.55000000000000004">
      <c r="A76" s="6">
        <v>74</v>
      </c>
      <c r="B76" s="22" t="s">
        <v>224</v>
      </c>
      <c r="C76" s="22" t="s">
        <v>443</v>
      </c>
      <c r="D76" s="22" t="s">
        <v>251</v>
      </c>
      <c r="E76" s="22" t="s">
        <v>553</v>
      </c>
      <c r="F76" s="6">
        <v>12</v>
      </c>
      <c r="G76" s="6">
        <v>24</v>
      </c>
      <c r="H76" s="6">
        <v>3</v>
      </c>
      <c r="I76" s="5">
        <v>96</v>
      </c>
    </row>
    <row r="77" spans="1:9" x14ac:dyDescent="0.55000000000000004">
      <c r="A77" s="6">
        <v>75</v>
      </c>
      <c r="B77" s="22" t="s">
        <v>224</v>
      </c>
      <c r="C77" s="22" t="s">
        <v>377</v>
      </c>
      <c r="D77" s="22" t="s">
        <v>331</v>
      </c>
      <c r="E77" s="22" t="s">
        <v>303</v>
      </c>
      <c r="F77" s="6">
        <v>3</v>
      </c>
      <c r="G77" s="6">
        <v>3</v>
      </c>
      <c r="H77" s="6">
        <v>0</v>
      </c>
      <c r="I77" s="5">
        <v>0</v>
      </c>
    </row>
    <row r="78" spans="1:9" x14ac:dyDescent="0.55000000000000004">
      <c r="A78" s="6">
        <v>76</v>
      </c>
      <c r="B78" s="22" t="s">
        <v>181</v>
      </c>
      <c r="C78" s="22" t="s">
        <v>571</v>
      </c>
      <c r="D78" s="22" t="s">
        <v>183</v>
      </c>
      <c r="E78" s="22" t="s">
        <v>572</v>
      </c>
      <c r="F78" s="6">
        <v>4</v>
      </c>
      <c r="G78" s="6">
        <v>4</v>
      </c>
      <c r="H78" s="6">
        <v>2</v>
      </c>
      <c r="I78" s="5">
        <v>48</v>
      </c>
    </row>
    <row r="79" spans="1:9" x14ac:dyDescent="0.55000000000000004">
      <c r="A79" s="6">
        <v>77</v>
      </c>
      <c r="B79" s="22" t="s">
        <v>181</v>
      </c>
      <c r="C79" s="22" t="s">
        <v>573</v>
      </c>
      <c r="D79" s="22" t="s">
        <v>183</v>
      </c>
      <c r="E79" s="22" t="s">
        <v>572</v>
      </c>
      <c r="F79" s="6">
        <v>2</v>
      </c>
      <c r="G79" s="6">
        <v>2</v>
      </c>
      <c r="H79" s="6">
        <v>2</v>
      </c>
      <c r="I79" s="5">
        <v>48</v>
      </c>
    </row>
    <row r="80" spans="1:9" x14ac:dyDescent="0.55000000000000004">
      <c r="A80" s="6">
        <v>78</v>
      </c>
      <c r="B80" s="22" t="s">
        <v>224</v>
      </c>
      <c r="C80" s="22" t="s">
        <v>230</v>
      </c>
      <c r="D80" s="22" t="s">
        <v>251</v>
      </c>
      <c r="E80" s="22" t="s">
        <v>319</v>
      </c>
      <c r="F80" s="6">
        <v>6</v>
      </c>
      <c r="G80" s="6">
        <v>12</v>
      </c>
      <c r="H80" s="6">
        <v>1</v>
      </c>
      <c r="I80" s="5">
        <v>24</v>
      </c>
    </row>
    <row r="81" spans="6:7" x14ac:dyDescent="0.55000000000000004">
      <c r="F81" s="6">
        <f>SUM(F3:F80)</f>
        <v>333</v>
      </c>
      <c r="G81" s="5">
        <f>SUM(G3:G80)</f>
        <v>622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76B22-8439-4565-BA7C-F6D2D2E3B0F0}">
  <dimension ref="A1:I63"/>
  <sheetViews>
    <sheetView showGridLines="0" zoomScale="89" workbookViewId="0">
      <selection activeCell="I14" sqref="I14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574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575</v>
      </c>
      <c r="C3" s="22" t="s">
        <v>576</v>
      </c>
      <c r="D3" s="22" t="s">
        <v>577</v>
      </c>
      <c r="E3" s="22" t="s">
        <v>428</v>
      </c>
      <c r="F3" s="6">
        <v>1</v>
      </c>
      <c r="G3" s="6">
        <v>2</v>
      </c>
      <c r="H3" s="6">
        <v>1</v>
      </c>
      <c r="I3" s="5">
        <v>12</v>
      </c>
    </row>
    <row r="4" spans="1:9" ht="16.25" customHeight="1" x14ac:dyDescent="0.55000000000000004">
      <c r="A4" s="6">
        <v>2</v>
      </c>
      <c r="B4" s="6" t="s">
        <v>575</v>
      </c>
      <c r="C4" s="22" t="s">
        <v>576</v>
      </c>
      <c r="D4" s="22" t="s">
        <v>259</v>
      </c>
      <c r="E4" s="22" t="s">
        <v>319</v>
      </c>
      <c r="F4" s="6">
        <v>1</v>
      </c>
      <c r="G4" s="6">
        <v>1</v>
      </c>
      <c r="H4" s="6">
        <v>1</v>
      </c>
      <c r="I4" s="5">
        <v>12</v>
      </c>
    </row>
    <row r="5" spans="1:9" ht="16.25" customHeight="1" x14ac:dyDescent="0.55000000000000004">
      <c r="A5" s="6">
        <v>3</v>
      </c>
      <c r="B5" s="6" t="s">
        <v>575</v>
      </c>
      <c r="C5" s="22" t="s">
        <v>578</v>
      </c>
      <c r="D5" s="22" t="s">
        <v>259</v>
      </c>
      <c r="E5" s="22" t="s">
        <v>319</v>
      </c>
      <c r="F5" s="6">
        <v>2</v>
      </c>
      <c r="G5" s="6">
        <v>2</v>
      </c>
      <c r="H5" s="6">
        <v>0.5</v>
      </c>
      <c r="I5" s="5">
        <v>150</v>
      </c>
    </row>
    <row r="6" spans="1:9" ht="16.25" customHeight="1" x14ac:dyDescent="0.55000000000000004">
      <c r="A6" s="6">
        <v>4</v>
      </c>
      <c r="B6" s="6" t="s">
        <v>579</v>
      </c>
      <c r="C6" s="22" t="s">
        <v>261</v>
      </c>
      <c r="D6" s="22" t="s">
        <v>259</v>
      </c>
      <c r="E6" s="22" t="s">
        <v>319</v>
      </c>
      <c r="F6" s="6">
        <v>6</v>
      </c>
      <c r="G6" s="6">
        <v>6</v>
      </c>
      <c r="H6" s="6">
        <v>0</v>
      </c>
      <c r="I6" s="5">
        <v>0</v>
      </c>
    </row>
    <row r="7" spans="1:9" ht="16.25" customHeight="1" x14ac:dyDescent="0.55000000000000004">
      <c r="A7" s="6">
        <v>5</v>
      </c>
      <c r="B7" s="6" t="s">
        <v>579</v>
      </c>
      <c r="C7" s="22" t="s">
        <v>580</v>
      </c>
      <c r="D7" s="22" t="s">
        <v>577</v>
      </c>
      <c r="E7" s="22" t="s">
        <v>420</v>
      </c>
      <c r="F7" s="6">
        <v>1</v>
      </c>
      <c r="G7" s="6">
        <v>2</v>
      </c>
      <c r="H7" s="6">
        <v>1</v>
      </c>
      <c r="I7" s="5">
        <v>12</v>
      </c>
    </row>
    <row r="8" spans="1:9" ht="16.25" customHeight="1" x14ac:dyDescent="0.55000000000000004">
      <c r="A8" s="6">
        <v>6</v>
      </c>
      <c r="B8" s="6" t="s">
        <v>579</v>
      </c>
      <c r="C8" s="22" t="s">
        <v>581</v>
      </c>
      <c r="D8" s="22" t="s">
        <v>259</v>
      </c>
      <c r="E8" s="22" t="s">
        <v>319</v>
      </c>
      <c r="F8" s="6">
        <v>1</v>
      </c>
      <c r="G8" s="6">
        <v>1</v>
      </c>
      <c r="H8" s="6">
        <v>0.5</v>
      </c>
      <c r="I8" s="5">
        <v>150</v>
      </c>
    </row>
    <row r="9" spans="1:9" ht="16.25" customHeight="1" x14ac:dyDescent="0.55000000000000004">
      <c r="A9" s="6">
        <v>7</v>
      </c>
      <c r="B9" s="6" t="s">
        <v>579</v>
      </c>
      <c r="C9" s="22" t="s">
        <v>582</v>
      </c>
      <c r="D9" s="22" t="s">
        <v>259</v>
      </c>
      <c r="E9" s="22" t="s">
        <v>319</v>
      </c>
      <c r="F9" s="6">
        <v>2</v>
      </c>
      <c r="G9" s="6">
        <v>2</v>
      </c>
      <c r="H9" s="6">
        <v>0.5</v>
      </c>
      <c r="I9" s="5">
        <v>150</v>
      </c>
    </row>
    <row r="10" spans="1:9" ht="16.25" customHeight="1" x14ac:dyDescent="0.55000000000000004">
      <c r="A10" s="6">
        <v>8</v>
      </c>
      <c r="B10" s="6" t="s">
        <v>579</v>
      </c>
      <c r="C10" s="22" t="s">
        <v>576</v>
      </c>
      <c r="D10" s="22" t="s">
        <v>577</v>
      </c>
      <c r="E10" s="22" t="s">
        <v>420</v>
      </c>
      <c r="F10" s="6">
        <v>2</v>
      </c>
      <c r="G10" s="6">
        <v>4</v>
      </c>
      <c r="H10" s="6">
        <v>1</v>
      </c>
      <c r="I10" s="5">
        <v>12</v>
      </c>
    </row>
    <row r="11" spans="1:9" ht="16.25" customHeight="1" x14ac:dyDescent="0.55000000000000004">
      <c r="A11" s="6">
        <v>9</v>
      </c>
      <c r="B11" s="6" t="s">
        <v>579</v>
      </c>
      <c r="C11" s="22" t="s">
        <v>583</v>
      </c>
      <c r="D11" s="22" t="s">
        <v>584</v>
      </c>
      <c r="E11" s="22" t="s">
        <v>585</v>
      </c>
      <c r="F11" s="6">
        <v>36</v>
      </c>
      <c r="G11" s="6">
        <v>36</v>
      </c>
      <c r="H11" s="6">
        <v>5</v>
      </c>
      <c r="I11" s="5">
        <v>288</v>
      </c>
    </row>
    <row r="12" spans="1:9" ht="16.25" customHeight="1" x14ac:dyDescent="0.55000000000000004">
      <c r="A12" s="6">
        <v>10</v>
      </c>
      <c r="B12" s="6" t="s">
        <v>586</v>
      </c>
      <c r="C12" s="22" t="s">
        <v>586</v>
      </c>
      <c r="D12" s="22" t="s">
        <v>587</v>
      </c>
      <c r="E12" s="22" t="s">
        <v>588</v>
      </c>
      <c r="F12" s="6">
        <v>2</v>
      </c>
      <c r="G12" s="6">
        <v>2</v>
      </c>
      <c r="H12" s="6">
        <v>4</v>
      </c>
      <c r="I12" s="5">
        <v>192</v>
      </c>
    </row>
    <row r="13" spans="1:9" ht="16.25" customHeight="1" x14ac:dyDescent="0.55000000000000004">
      <c r="A13" s="6">
        <v>11</v>
      </c>
      <c r="B13" s="6" t="s">
        <v>586</v>
      </c>
      <c r="C13" s="22" t="s">
        <v>586</v>
      </c>
      <c r="D13" s="22" t="s">
        <v>587</v>
      </c>
      <c r="E13" s="22" t="s">
        <v>588</v>
      </c>
      <c r="F13" s="6">
        <v>6</v>
      </c>
      <c r="G13" s="6">
        <v>6</v>
      </c>
      <c r="H13" s="6">
        <v>4</v>
      </c>
      <c r="I13" s="5">
        <v>192</v>
      </c>
    </row>
    <row r="14" spans="1:9" ht="16.25" customHeight="1" x14ac:dyDescent="0.55000000000000004">
      <c r="A14" s="6">
        <v>12</v>
      </c>
      <c r="B14" s="6" t="s">
        <v>586</v>
      </c>
      <c r="C14" s="22" t="s">
        <v>586</v>
      </c>
      <c r="D14" s="22" t="s">
        <v>587</v>
      </c>
      <c r="E14" s="22" t="s">
        <v>588</v>
      </c>
      <c r="F14" s="6">
        <v>6</v>
      </c>
      <c r="G14" s="6">
        <v>6</v>
      </c>
      <c r="H14" s="6">
        <v>4</v>
      </c>
      <c r="I14" s="5">
        <v>192</v>
      </c>
    </row>
    <row r="15" spans="1:9" ht="16.25" customHeight="1" x14ac:dyDescent="0.55000000000000004">
      <c r="A15" s="6">
        <v>13</v>
      </c>
      <c r="B15" s="6" t="s">
        <v>586</v>
      </c>
      <c r="C15" s="22" t="s">
        <v>586</v>
      </c>
      <c r="D15" s="22" t="s">
        <v>587</v>
      </c>
      <c r="E15" s="22" t="s">
        <v>588</v>
      </c>
      <c r="F15" s="6">
        <v>6</v>
      </c>
      <c r="G15" s="6">
        <v>6</v>
      </c>
      <c r="H15" s="6">
        <v>4</v>
      </c>
      <c r="I15" s="5">
        <v>192</v>
      </c>
    </row>
    <row r="16" spans="1:9" ht="16.25" customHeight="1" x14ac:dyDescent="0.55000000000000004">
      <c r="A16" s="6">
        <v>14</v>
      </c>
      <c r="B16" s="6" t="s">
        <v>586</v>
      </c>
      <c r="C16" s="22" t="s">
        <v>586</v>
      </c>
      <c r="D16" s="22" t="s">
        <v>587</v>
      </c>
      <c r="E16" s="22" t="s">
        <v>588</v>
      </c>
      <c r="F16" s="6">
        <v>6</v>
      </c>
      <c r="G16" s="6">
        <v>6</v>
      </c>
      <c r="H16" s="6">
        <v>4</v>
      </c>
      <c r="I16" s="5">
        <v>192</v>
      </c>
    </row>
    <row r="17" spans="1:9" s="11" customFormat="1" x14ac:dyDescent="0.55000000000000004">
      <c r="A17" s="6">
        <v>15</v>
      </c>
      <c r="B17" s="6" t="s">
        <v>586</v>
      </c>
      <c r="C17" s="22" t="s">
        <v>586</v>
      </c>
      <c r="D17" s="22" t="s">
        <v>587</v>
      </c>
      <c r="E17" s="22" t="s">
        <v>588</v>
      </c>
      <c r="F17" s="6">
        <v>6</v>
      </c>
      <c r="G17" s="6">
        <v>6</v>
      </c>
      <c r="H17" s="6">
        <v>4</v>
      </c>
      <c r="I17" s="5">
        <v>192</v>
      </c>
    </row>
    <row r="18" spans="1:9" x14ac:dyDescent="0.55000000000000004">
      <c r="A18" s="6">
        <v>16</v>
      </c>
      <c r="B18" s="6" t="s">
        <v>586</v>
      </c>
      <c r="C18" s="22" t="s">
        <v>586</v>
      </c>
      <c r="D18" s="22" t="s">
        <v>587</v>
      </c>
      <c r="E18" s="22" t="s">
        <v>588</v>
      </c>
      <c r="F18" s="6">
        <v>6</v>
      </c>
      <c r="G18" s="6">
        <v>6</v>
      </c>
      <c r="H18" s="6">
        <v>4</v>
      </c>
      <c r="I18" s="5">
        <v>192</v>
      </c>
    </row>
    <row r="19" spans="1:9" x14ac:dyDescent="0.55000000000000004">
      <c r="A19" s="6">
        <v>17</v>
      </c>
      <c r="B19" s="6" t="s">
        <v>586</v>
      </c>
      <c r="C19" s="22" t="s">
        <v>586</v>
      </c>
      <c r="D19" s="22" t="s">
        <v>587</v>
      </c>
      <c r="E19" s="22" t="s">
        <v>588</v>
      </c>
      <c r="F19" s="6">
        <v>6</v>
      </c>
      <c r="G19" s="6">
        <v>6</v>
      </c>
      <c r="H19" s="6">
        <v>4</v>
      </c>
      <c r="I19" s="5">
        <v>192</v>
      </c>
    </row>
    <row r="20" spans="1:9" x14ac:dyDescent="0.55000000000000004">
      <c r="A20" s="6">
        <v>18</v>
      </c>
      <c r="B20" s="6" t="s">
        <v>586</v>
      </c>
      <c r="C20" s="22" t="s">
        <v>586</v>
      </c>
      <c r="D20" s="22" t="s">
        <v>587</v>
      </c>
      <c r="E20" s="22" t="s">
        <v>588</v>
      </c>
      <c r="F20" s="6">
        <v>6</v>
      </c>
      <c r="G20" s="6">
        <v>6</v>
      </c>
      <c r="H20" s="6">
        <v>4</v>
      </c>
      <c r="I20" s="5">
        <v>192</v>
      </c>
    </row>
    <row r="21" spans="1:9" x14ac:dyDescent="0.55000000000000004">
      <c r="A21" s="6">
        <v>19</v>
      </c>
      <c r="B21" s="6" t="s">
        <v>589</v>
      </c>
      <c r="C21" s="22" t="s">
        <v>590</v>
      </c>
      <c r="D21" s="22" t="s">
        <v>528</v>
      </c>
      <c r="E21" s="22" t="s">
        <v>588</v>
      </c>
      <c r="F21" s="6">
        <v>10</v>
      </c>
      <c r="G21" s="6">
        <v>10</v>
      </c>
      <c r="H21" s="6">
        <v>12</v>
      </c>
      <c r="I21" s="5">
        <v>365</v>
      </c>
    </row>
    <row r="22" spans="1:9" x14ac:dyDescent="0.55000000000000004">
      <c r="A22" s="6">
        <v>20</v>
      </c>
      <c r="B22" s="6"/>
      <c r="C22" s="22"/>
      <c r="D22" s="22"/>
      <c r="E22" s="22"/>
      <c r="F22" s="6"/>
      <c r="G22" s="6"/>
      <c r="H22" s="6"/>
      <c r="I22" s="5"/>
    </row>
    <row r="23" spans="1:9" x14ac:dyDescent="0.55000000000000004">
      <c r="A23" s="6">
        <v>21</v>
      </c>
      <c r="B23" s="6"/>
      <c r="C23" s="22"/>
      <c r="D23" s="22"/>
      <c r="E23" s="22"/>
      <c r="F23" s="6"/>
      <c r="G23" s="6"/>
      <c r="H23" s="6"/>
      <c r="I23" s="5"/>
    </row>
    <row r="24" spans="1:9" x14ac:dyDescent="0.55000000000000004">
      <c r="A24" s="6">
        <v>22</v>
      </c>
      <c r="B24" s="6"/>
      <c r="C24" s="22"/>
      <c r="D24" s="22"/>
      <c r="E24" s="22"/>
      <c r="F24" s="6"/>
      <c r="G24" s="6"/>
      <c r="H24" s="6"/>
      <c r="I24" s="5"/>
    </row>
    <row r="25" spans="1:9" x14ac:dyDescent="0.55000000000000004">
      <c r="A25" s="6">
        <v>23</v>
      </c>
      <c r="B25" s="6"/>
      <c r="C25" s="22"/>
      <c r="D25" s="22"/>
      <c r="E25" s="22"/>
      <c r="F25" s="6"/>
      <c r="G25" s="6"/>
      <c r="H25" s="6"/>
      <c r="I25" s="5"/>
    </row>
    <row r="26" spans="1:9" x14ac:dyDescent="0.55000000000000004">
      <c r="A26" s="6">
        <v>24</v>
      </c>
      <c r="B26" s="6"/>
      <c r="C26" s="22"/>
      <c r="D26" s="22"/>
      <c r="E26" s="22"/>
      <c r="F26" s="6"/>
      <c r="G26" s="6"/>
      <c r="H26" s="6"/>
      <c r="I26" s="5"/>
    </row>
    <row r="27" spans="1:9" x14ac:dyDescent="0.55000000000000004">
      <c r="A27" s="6">
        <v>25</v>
      </c>
      <c r="B27" s="6"/>
      <c r="C27" s="22"/>
      <c r="D27" s="22"/>
      <c r="E27" s="22"/>
      <c r="F27" s="6"/>
      <c r="G27" s="6"/>
      <c r="H27" s="6"/>
      <c r="I27" s="5"/>
    </row>
    <row r="28" spans="1:9" x14ac:dyDescent="0.55000000000000004">
      <c r="A28" s="6">
        <v>26</v>
      </c>
      <c r="B28" s="6"/>
      <c r="C28" s="22"/>
      <c r="D28" s="22"/>
      <c r="E28" s="22"/>
      <c r="F28" s="6"/>
      <c r="G28" s="6"/>
      <c r="H28" s="6"/>
      <c r="I28" s="5"/>
    </row>
    <row r="29" spans="1:9" x14ac:dyDescent="0.55000000000000004">
      <c r="A29" s="6">
        <v>27</v>
      </c>
      <c r="B29" s="6"/>
      <c r="C29" s="22"/>
      <c r="D29" s="22"/>
      <c r="E29" s="22"/>
      <c r="F29" s="6"/>
      <c r="G29" s="6"/>
      <c r="H29" s="6"/>
      <c r="I29" s="5"/>
    </row>
    <row r="30" spans="1:9" x14ac:dyDescent="0.55000000000000004">
      <c r="A30" s="6">
        <v>28</v>
      </c>
      <c r="B30" s="6"/>
      <c r="C30" s="22"/>
      <c r="D30" s="22"/>
      <c r="E30" s="22"/>
      <c r="F30" s="6"/>
      <c r="G30" s="6"/>
      <c r="H30" s="6"/>
      <c r="I30" s="5"/>
    </row>
    <row r="31" spans="1:9" x14ac:dyDescent="0.55000000000000004">
      <c r="A31" s="6">
        <v>29</v>
      </c>
      <c r="B31" s="6"/>
      <c r="C31" s="22"/>
      <c r="D31" s="22"/>
      <c r="E31" s="22"/>
      <c r="F31" s="6"/>
      <c r="G31" s="6"/>
      <c r="H31" s="6"/>
      <c r="I31" s="5"/>
    </row>
    <row r="32" spans="1:9" x14ac:dyDescent="0.55000000000000004">
      <c r="A32" s="6">
        <v>30</v>
      </c>
      <c r="B32" s="22"/>
      <c r="C32" s="22"/>
      <c r="D32" s="22"/>
      <c r="E32" s="22"/>
      <c r="F32" s="6"/>
      <c r="G32" s="6"/>
      <c r="H32" s="6"/>
      <c r="I32" s="5"/>
    </row>
    <row r="33" spans="1:9" x14ac:dyDescent="0.55000000000000004">
      <c r="A33" s="6">
        <v>31</v>
      </c>
      <c r="B33" s="22"/>
      <c r="C33" s="22"/>
      <c r="D33" s="22"/>
      <c r="E33" s="22"/>
      <c r="F33" s="6"/>
      <c r="G33" s="6"/>
      <c r="H33" s="6"/>
      <c r="I33" s="5"/>
    </row>
    <row r="34" spans="1:9" x14ac:dyDescent="0.55000000000000004">
      <c r="A34" s="6">
        <v>32</v>
      </c>
      <c r="B34" s="22"/>
      <c r="C34" s="22"/>
      <c r="D34" s="22"/>
      <c r="E34" s="22"/>
      <c r="F34" s="6"/>
      <c r="G34" s="6"/>
      <c r="H34" s="6"/>
      <c r="I34" s="5"/>
    </row>
    <row r="35" spans="1:9" x14ac:dyDescent="0.55000000000000004">
      <c r="A35" s="6">
        <v>33</v>
      </c>
      <c r="B35" s="22"/>
      <c r="C35" s="22"/>
      <c r="D35" s="22"/>
      <c r="E35" s="22"/>
      <c r="F35" s="6"/>
      <c r="G35" s="6"/>
      <c r="H35" s="6"/>
      <c r="I35" s="5"/>
    </row>
    <row r="36" spans="1:9" x14ac:dyDescent="0.55000000000000004">
      <c r="A36" s="6">
        <v>34</v>
      </c>
      <c r="B36" s="22"/>
      <c r="C36" s="22"/>
      <c r="D36" s="22"/>
      <c r="E36" s="22"/>
      <c r="F36" s="6"/>
      <c r="G36" s="6"/>
      <c r="H36" s="6"/>
      <c r="I36" s="5"/>
    </row>
    <row r="37" spans="1:9" x14ac:dyDescent="0.55000000000000004">
      <c r="A37" s="6">
        <v>35</v>
      </c>
      <c r="B37" s="22"/>
      <c r="C37" s="22"/>
      <c r="D37" s="22"/>
      <c r="E37" s="22"/>
      <c r="F37" s="6"/>
      <c r="G37" s="6"/>
      <c r="H37" s="6"/>
      <c r="I37" s="5"/>
    </row>
    <row r="38" spans="1:9" x14ac:dyDescent="0.55000000000000004">
      <c r="A38" s="6">
        <v>36</v>
      </c>
      <c r="B38" s="22"/>
      <c r="C38" s="22"/>
      <c r="D38" s="22"/>
      <c r="E38" s="22"/>
      <c r="F38" s="6"/>
      <c r="G38" s="6"/>
      <c r="H38" s="6"/>
      <c r="I38" s="5"/>
    </row>
    <row r="39" spans="1:9" x14ac:dyDescent="0.55000000000000004">
      <c r="A39" s="6">
        <v>37</v>
      </c>
      <c r="B39" s="22"/>
      <c r="C39" s="22"/>
      <c r="D39" s="22"/>
      <c r="E39" s="22"/>
      <c r="F39" s="6"/>
      <c r="G39" s="6"/>
      <c r="H39" s="6"/>
      <c r="I39" s="5"/>
    </row>
    <row r="40" spans="1:9" x14ac:dyDescent="0.55000000000000004">
      <c r="A40" s="6">
        <v>38</v>
      </c>
      <c r="B40" s="22"/>
      <c r="C40" s="22"/>
      <c r="D40" s="22"/>
      <c r="E40" s="22"/>
      <c r="F40" s="6"/>
      <c r="G40" s="6"/>
      <c r="H40" s="6"/>
      <c r="I40" s="5"/>
    </row>
    <row r="41" spans="1:9" x14ac:dyDescent="0.55000000000000004">
      <c r="A41" s="6">
        <v>39</v>
      </c>
      <c r="B41" s="22"/>
      <c r="C41" s="22"/>
      <c r="D41" s="22"/>
      <c r="E41" s="22"/>
      <c r="F41" s="6"/>
      <c r="G41" s="6"/>
      <c r="H41" s="6"/>
      <c r="I41" s="5"/>
    </row>
    <row r="42" spans="1:9" x14ac:dyDescent="0.55000000000000004">
      <c r="A42" s="6">
        <v>40</v>
      </c>
      <c r="B42" s="22"/>
      <c r="C42" s="22"/>
      <c r="D42" s="22"/>
      <c r="E42" s="22"/>
      <c r="F42" s="6"/>
      <c r="G42" s="6"/>
      <c r="H42" s="6"/>
      <c r="I42" s="5"/>
    </row>
    <row r="43" spans="1:9" x14ac:dyDescent="0.55000000000000004">
      <c r="A43" s="6">
        <v>41</v>
      </c>
      <c r="B43" s="22"/>
      <c r="C43" s="22"/>
      <c r="D43" s="22"/>
      <c r="E43" s="22"/>
      <c r="F43" s="6"/>
      <c r="G43" s="6"/>
      <c r="H43" s="6"/>
      <c r="I43" s="5"/>
    </row>
    <row r="44" spans="1:9" x14ac:dyDescent="0.55000000000000004">
      <c r="A44" s="6">
        <v>42</v>
      </c>
      <c r="B44" s="22"/>
      <c r="C44" s="22"/>
      <c r="D44" s="22"/>
      <c r="E44" s="22"/>
      <c r="F44" s="6"/>
      <c r="G44" s="6"/>
      <c r="H44" s="6"/>
      <c r="I44" s="5"/>
    </row>
    <row r="45" spans="1:9" x14ac:dyDescent="0.55000000000000004">
      <c r="A45" s="6">
        <v>43</v>
      </c>
      <c r="B45" s="22"/>
      <c r="C45" s="22"/>
      <c r="D45" s="22"/>
      <c r="E45" s="22"/>
      <c r="F45" s="6"/>
      <c r="G45" s="6"/>
      <c r="H45" s="6"/>
      <c r="I45" s="5"/>
    </row>
    <row r="46" spans="1:9" x14ac:dyDescent="0.55000000000000004">
      <c r="A46" s="6">
        <v>44</v>
      </c>
      <c r="B46" s="22"/>
      <c r="C46" s="22"/>
      <c r="D46" s="22"/>
      <c r="E46" s="22"/>
      <c r="F46" s="6"/>
      <c r="G46" s="6"/>
      <c r="H46" s="6"/>
      <c r="I46" s="5"/>
    </row>
    <row r="47" spans="1:9" x14ac:dyDescent="0.55000000000000004">
      <c r="A47" s="6">
        <v>45</v>
      </c>
      <c r="B47" s="22"/>
      <c r="C47" s="22"/>
      <c r="D47" s="22"/>
      <c r="E47" s="22"/>
      <c r="F47" s="6"/>
      <c r="G47" s="6"/>
      <c r="H47" s="6"/>
      <c r="I47" s="5"/>
    </row>
    <row r="48" spans="1:9" x14ac:dyDescent="0.55000000000000004">
      <c r="A48" s="6">
        <v>46</v>
      </c>
      <c r="B48" s="22"/>
      <c r="C48" s="22"/>
      <c r="D48" s="22"/>
      <c r="E48" s="22"/>
      <c r="F48" s="6"/>
      <c r="G48" s="6"/>
      <c r="H48" s="6"/>
      <c r="I48" s="5"/>
    </row>
    <row r="49" spans="1:9" x14ac:dyDescent="0.55000000000000004">
      <c r="A49" s="6">
        <v>47</v>
      </c>
      <c r="B49" s="22"/>
      <c r="C49" s="22"/>
      <c r="D49" s="22"/>
      <c r="E49" s="22"/>
      <c r="F49" s="6"/>
      <c r="G49" s="6"/>
      <c r="H49" s="6"/>
      <c r="I49" s="5"/>
    </row>
    <row r="50" spans="1:9" x14ac:dyDescent="0.55000000000000004">
      <c r="A50" s="6">
        <v>48</v>
      </c>
      <c r="B50" s="22"/>
      <c r="C50" s="22"/>
      <c r="D50" s="22"/>
      <c r="E50" s="22"/>
      <c r="F50" s="6"/>
      <c r="G50" s="6"/>
      <c r="H50" s="6"/>
      <c r="I50" s="5"/>
    </row>
    <row r="51" spans="1:9" x14ac:dyDescent="0.55000000000000004">
      <c r="A51" s="6">
        <v>49</v>
      </c>
      <c r="B51" s="22"/>
      <c r="C51" s="22"/>
      <c r="D51" s="22"/>
      <c r="E51" s="22"/>
      <c r="F51" s="6"/>
      <c r="G51" s="6"/>
      <c r="H51" s="6"/>
      <c r="I51" s="5"/>
    </row>
    <row r="52" spans="1:9" x14ac:dyDescent="0.55000000000000004">
      <c r="A52" s="6">
        <v>50</v>
      </c>
      <c r="B52" s="22"/>
      <c r="C52" s="22"/>
      <c r="D52" s="22"/>
      <c r="E52" s="22"/>
      <c r="F52" s="6"/>
      <c r="G52" s="6"/>
      <c r="H52" s="6"/>
      <c r="I52" s="5"/>
    </row>
    <row r="53" spans="1:9" x14ac:dyDescent="0.55000000000000004">
      <c r="A53" s="6">
        <v>51</v>
      </c>
      <c r="B53" s="22"/>
      <c r="C53" s="22"/>
      <c r="D53" s="22"/>
      <c r="E53" s="22"/>
      <c r="F53" s="6"/>
      <c r="G53" s="6"/>
      <c r="H53" s="6"/>
      <c r="I53" s="5"/>
    </row>
    <row r="54" spans="1:9" x14ac:dyDescent="0.55000000000000004">
      <c r="A54" s="6">
        <v>52</v>
      </c>
      <c r="B54" s="22"/>
      <c r="C54" s="22"/>
      <c r="D54" s="22"/>
      <c r="E54" s="22"/>
      <c r="F54" s="6"/>
      <c r="G54" s="6"/>
      <c r="H54" s="6"/>
      <c r="I54" s="5"/>
    </row>
    <row r="55" spans="1:9" x14ac:dyDescent="0.55000000000000004">
      <c r="A55" s="6">
        <v>53</v>
      </c>
      <c r="B55" s="22"/>
      <c r="C55" s="22"/>
      <c r="D55" s="22"/>
      <c r="E55" s="22"/>
      <c r="F55" s="6"/>
      <c r="G55" s="6"/>
      <c r="H55" s="6"/>
      <c r="I55" s="5"/>
    </row>
    <row r="56" spans="1:9" x14ac:dyDescent="0.55000000000000004">
      <c r="A56" s="6">
        <v>54</v>
      </c>
      <c r="B56" s="22"/>
      <c r="C56" s="22"/>
      <c r="D56" s="22"/>
      <c r="E56" s="22"/>
      <c r="F56" s="6"/>
      <c r="G56" s="6"/>
      <c r="H56" s="6"/>
      <c r="I56" s="5"/>
    </row>
    <row r="57" spans="1:9" x14ac:dyDescent="0.55000000000000004">
      <c r="A57" s="6">
        <v>55</v>
      </c>
      <c r="B57" s="22"/>
      <c r="C57" s="22"/>
      <c r="D57" s="22"/>
      <c r="E57" s="22"/>
      <c r="F57" s="6"/>
      <c r="G57" s="6"/>
      <c r="H57" s="6"/>
      <c r="I57" s="5"/>
    </row>
    <row r="58" spans="1:9" x14ac:dyDescent="0.55000000000000004">
      <c r="A58" s="6">
        <v>56</v>
      </c>
      <c r="B58" s="22"/>
      <c r="C58" s="22"/>
      <c r="D58" s="22"/>
      <c r="E58" s="22"/>
      <c r="F58" s="6"/>
      <c r="G58" s="6"/>
      <c r="H58" s="6"/>
      <c r="I58" s="5"/>
    </row>
    <row r="59" spans="1:9" x14ac:dyDescent="0.55000000000000004">
      <c r="A59" s="6">
        <v>57</v>
      </c>
      <c r="B59" s="22"/>
      <c r="C59" s="22"/>
      <c r="D59" s="22"/>
      <c r="E59" s="22"/>
      <c r="F59" s="6"/>
      <c r="G59" s="6"/>
      <c r="H59" s="6"/>
      <c r="I59" s="5"/>
    </row>
    <row r="60" spans="1:9" x14ac:dyDescent="0.55000000000000004">
      <c r="A60" s="6">
        <v>58</v>
      </c>
      <c r="B60" s="22"/>
      <c r="C60" s="22"/>
      <c r="D60" s="22"/>
      <c r="E60" s="22"/>
      <c r="F60" s="6"/>
      <c r="G60" s="6"/>
      <c r="H60" s="6"/>
      <c r="I60" s="5"/>
    </row>
    <row r="61" spans="1:9" x14ac:dyDescent="0.55000000000000004">
      <c r="A61" s="6">
        <v>59</v>
      </c>
      <c r="B61" s="22"/>
      <c r="C61" s="22"/>
      <c r="D61" s="22"/>
      <c r="E61" s="22"/>
      <c r="F61" s="6"/>
      <c r="G61" s="6"/>
      <c r="H61" s="6"/>
      <c r="I61" s="5"/>
    </row>
    <row r="62" spans="1:9" x14ac:dyDescent="0.55000000000000004">
      <c r="A62" s="6">
        <v>60</v>
      </c>
      <c r="B62" s="22"/>
      <c r="C62" s="22"/>
      <c r="D62" s="22"/>
      <c r="E62" s="22"/>
      <c r="F62" s="6"/>
      <c r="G62" s="6"/>
      <c r="H62" s="6"/>
      <c r="I62" s="5"/>
    </row>
    <row r="63" spans="1:9" x14ac:dyDescent="0.55000000000000004">
      <c r="F63" s="6">
        <f>SUM(F3:F62)</f>
        <v>112</v>
      </c>
      <c r="G63" s="5">
        <f>SUM(G3:G62)</f>
        <v>116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77"/>
  <sheetViews>
    <sheetView showGridLines="0" view="pageBreakPreview" zoomScale="112" zoomScaleNormal="89" workbookViewId="0">
      <selection activeCell="G17" sqref="G17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0.4140625" style="1" customWidth="1"/>
    <col min="4" max="4" width="16.1640625" style="1" customWidth="1"/>
    <col min="5" max="6" width="24.58203125" style="1" customWidth="1"/>
    <col min="7" max="10" width="8.58203125" style="11" customWidth="1"/>
    <col min="11" max="16384" width="8.6640625" style="1"/>
  </cols>
  <sheetData>
    <row r="1" spans="1:10" ht="16.25" customHeight="1" x14ac:dyDescent="0.35">
      <c r="A1" s="49" t="s">
        <v>591</v>
      </c>
      <c r="B1" s="49"/>
      <c r="C1" s="49"/>
      <c r="D1" s="50"/>
      <c r="E1" s="50"/>
      <c r="F1" s="50"/>
      <c r="G1" s="50"/>
      <c r="H1" s="50"/>
    </row>
    <row r="2" spans="1:10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52" t="s">
        <v>176</v>
      </c>
      <c r="F2" s="53"/>
      <c r="G2" s="15" t="s">
        <v>177</v>
      </c>
      <c r="H2" s="15" t="s">
        <v>178</v>
      </c>
      <c r="I2" s="15" t="s">
        <v>179</v>
      </c>
      <c r="J2" s="16" t="s">
        <v>180</v>
      </c>
    </row>
    <row r="3" spans="1:10" ht="16.25" customHeight="1" x14ac:dyDescent="0.55000000000000004">
      <c r="A3" s="6">
        <v>1</v>
      </c>
      <c r="B3" s="5" t="s">
        <v>249</v>
      </c>
      <c r="C3" s="7" t="s">
        <v>592</v>
      </c>
      <c r="D3" s="7" t="s">
        <v>208</v>
      </c>
      <c r="E3" s="7" t="s">
        <v>593</v>
      </c>
      <c r="F3" s="7" t="s">
        <v>594</v>
      </c>
      <c r="G3" s="5">
        <v>2</v>
      </c>
      <c r="H3" s="5">
        <v>2</v>
      </c>
      <c r="I3" s="5">
        <v>10</v>
      </c>
      <c r="J3" s="5">
        <v>245</v>
      </c>
    </row>
    <row r="4" spans="1:10" ht="16.25" customHeight="1" x14ac:dyDescent="0.55000000000000004">
      <c r="A4" s="6">
        <v>2</v>
      </c>
      <c r="B4" s="5" t="s">
        <v>249</v>
      </c>
      <c r="C4" s="7" t="s">
        <v>592</v>
      </c>
      <c r="D4" s="7" t="s">
        <v>183</v>
      </c>
      <c r="E4" s="7" t="s">
        <v>593</v>
      </c>
      <c r="F4" s="7" t="s">
        <v>595</v>
      </c>
      <c r="G4" s="5">
        <v>33</v>
      </c>
      <c r="H4" s="5">
        <v>33</v>
      </c>
      <c r="I4" s="5">
        <v>10</v>
      </c>
      <c r="J4" s="5">
        <v>245</v>
      </c>
    </row>
    <row r="5" spans="1:10" ht="16.25" customHeight="1" x14ac:dyDescent="0.55000000000000004">
      <c r="A5" s="6">
        <v>3</v>
      </c>
      <c r="B5" s="5" t="s">
        <v>249</v>
      </c>
      <c r="C5" s="7" t="s">
        <v>260</v>
      </c>
      <c r="D5" s="7" t="s">
        <v>495</v>
      </c>
      <c r="E5" s="7" t="s">
        <v>596</v>
      </c>
      <c r="F5" s="7" t="s">
        <v>597</v>
      </c>
      <c r="G5" s="5">
        <v>17</v>
      </c>
      <c r="H5" s="5">
        <v>17</v>
      </c>
      <c r="I5" s="5">
        <v>12</v>
      </c>
      <c r="J5" s="5">
        <v>245</v>
      </c>
    </row>
    <row r="6" spans="1:10" ht="16.25" customHeight="1" x14ac:dyDescent="0.55000000000000004">
      <c r="A6" s="6">
        <v>4</v>
      </c>
      <c r="B6" s="5" t="s">
        <v>249</v>
      </c>
      <c r="C6" s="7" t="s">
        <v>260</v>
      </c>
      <c r="D6" s="7" t="s">
        <v>421</v>
      </c>
      <c r="E6" s="7" t="s">
        <v>598</v>
      </c>
      <c r="F6" s="7" t="s">
        <v>599</v>
      </c>
      <c r="G6" s="5">
        <v>5</v>
      </c>
      <c r="H6" s="5">
        <v>5</v>
      </c>
      <c r="I6" s="5">
        <v>12</v>
      </c>
      <c r="J6" s="5">
        <v>245</v>
      </c>
    </row>
    <row r="7" spans="1:10" ht="16.25" customHeight="1" x14ac:dyDescent="0.55000000000000004">
      <c r="A7" s="6">
        <v>5</v>
      </c>
      <c r="B7" s="5" t="s">
        <v>249</v>
      </c>
      <c r="C7" s="7" t="s">
        <v>260</v>
      </c>
      <c r="D7" s="7" t="s">
        <v>183</v>
      </c>
      <c r="E7" s="7" t="s">
        <v>266</v>
      </c>
      <c r="F7" s="7" t="s">
        <v>600</v>
      </c>
      <c r="G7" s="5">
        <v>170</v>
      </c>
      <c r="H7" s="5">
        <v>170</v>
      </c>
      <c r="I7" s="5">
        <v>12</v>
      </c>
      <c r="J7" s="5">
        <v>245</v>
      </c>
    </row>
    <row r="8" spans="1:10" ht="16.25" customHeight="1" x14ac:dyDescent="0.55000000000000004">
      <c r="A8" s="6">
        <v>6</v>
      </c>
      <c r="B8" s="5" t="s">
        <v>249</v>
      </c>
      <c r="C8" s="7" t="s">
        <v>601</v>
      </c>
      <c r="D8" s="7" t="s">
        <v>602</v>
      </c>
      <c r="E8" s="7" t="s">
        <v>598</v>
      </c>
      <c r="F8" s="7" t="s">
        <v>603</v>
      </c>
      <c r="G8" s="5">
        <v>1</v>
      </c>
      <c r="H8" s="5">
        <v>2</v>
      </c>
      <c r="I8" s="5">
        <v>4</v>
      </c>
      <c r="J8" s="5">
        <v>245</v>
      </c>
    </row>
    <row r="9" spans="1:10" ht="16.25" customHeight="1" x14ac:dyDescent="0.55000000000000004">
      <c r="A9" s="6">
        <v>7</v>
      </c>
      <c r="B9" s="5" t="s">
        <v>249</v>
      </c>
      <c r="C9" s="7" t="s">
        <v>195</v>
      </c>
      <c r="D9" s="7" t="s">
        <v>421</v>
      </c>
      <c r="E9" s="7" t="s">
        <v>598</v>
      </c>
      <c r="F9" s="7" t="s">
        <v>599</v>
      </c>
      <c r="G9" s="5">
        <v>7</v>
      </c>
      <c r="H9" s="5">
        <v>7</v>
      </c>
      <c r="I9" s="5">
        <v>4</v>
      </c>
      <c r="J9" s="5">
        <v>245</v>
      </c>
    </row>
    <row r="10" spans="1:10" ht="16.25" customHeight="1" x14ac:dyDescent="0.55000000000000004">
      <c r="A10" s="6">
        <v>8</v>
      </c>
      <c r="B10" s="5" t="s">
        <v>249</v>
      </c>
      <c r="C10" s="7" t="s">
        <v>604</v>
      </c>
      <c r="D10" s="7" t="s">
        <v>208</v>
      </c>
      <c r="E10" s="7" t="s">
        <v>593</v>
      </c>
      <c r="F10" s="7" t="s">
        <v>605</v>
      </c>
      <c r="G10" s="5">
        <v>2</v>
      </c>
      <c r="H10" s="5">
        <v>2</v>
      </c>
      <c r="I10" s="5">
        <v>4</v>
      </c>
      <c r="J10" s="5">
        <v>245</v>
      </c>
    </row>
    <row r="11" spans="1:10" ht="16.25" customHeight="1" x14ac:dyDescent="0.55000000000000004">
      <c r="A11" s="6">
        <v>9</v>
      </c>
      <c r="B11" s="5" t="s">
        <v>249</v>
      </c>
      <c r="C11" s="7" t="s">
        <v>604</v>
      </c>
      <c r="D11" s="7" t="s">
        <v>183</v>
      </c>
      <c r="E11" s="7" t="s">
        <v>593</v>
      </c>
      <c r="F11" s="7" t="s">
        <v>606</v>
      </c>
      <c r="G11" s="5">
        <v>2</v>
      </c>
      <c r="H11" s="5">
        <v>2</v>
      </c>
      <c r="I11" s="5">
        <v>4</v>
      </c>
      <c r="J11" s="5">
        <v>245</v>
      </c>
    </row>
    <row r="12" spans="1:10" ht="16.25" customHeight="1" x14ac:dyDescent="0.55000000000000004">
      <c r="A12" s="6">
        <v>10</v>
      </c>
      <c r="B12" s="5" t="s">
        <v>249</v>
      </c>
      <c r="C12" s="7" t="s">
        <v>604</v>
      </c>
      <c r="D12" s="7" t="s">
        <v>495</v>
      </c>
      <c r="E12" s="7" t="s">
        <v>607</v>
      </c>
      <c r="F12" s="7" t="s">
        <v>608</v>
      </c>
      <c r="G12" s="5">
        <v>2</v>
      </c>
      <c r="H12" s="5">
        <v>2</v>
      </c>
      <c r="I12" s="5">
        <v>4</v>
      </c>
      <c r="J12" s="5">
        <v>245</v>
      </c>
    </row>
    <row r="13" spans="1:10" ht="16.25" customHeight="1" x14ac:dyDescent="0.55000000000000004">
      <c r="A13" s="6">
        <v>11</v>
      </c>
      <c r="B13" s="5" t="s">
        <v>249</v>
      </c>
      <c r="C13" s="7" t="s">
        <v>609</v>
      </c>
      <c r="D13" s="7" t="s">
        <v>208</v>
      </c>
      <c r="E13" s="7" t="s">
        <v>593</v>
      </c>
      <c r="F13" s="7" t="s">
        <v>605</v>
      </c>
      <c r="G13" s="5">
        <v>1</v>
      </c>
      <c r="H13" s="5">
        <v>1</v>
      </c>
      <c r="I13" s="5">
        <v>1</v>
      </c>
      <c r="J13" s="5">
        <v>2</v>
      </c>
    </row>
    <row r="14" spans="1:10" ht="16.25" customHeight="1" x14ac:dyDescent="0.55000000000000004">
      <c r="A14" s="6">
        <v>12</v>
      </c>
      <c r="B14" s="5" t="s">
        <v>249</v>
      </c>
      <c r="C14" s="7" t="s">
        <v>609</v>
      </c>
      <c r="D14" s="7" t="s">
        <v>183</v>
      </c>
      <c r="E14" s="7" t="s">
        <v>593</v>
      </c>
      <c r="F14" s="7" t="s">
        <v>595</v>
      </c>
      <c r="G14" s="5">
        <v>2</v>
      </c>
      <c r="H14" s="5">
        <v>2</v>
      </c>
      <c r="I14" s="5">
        <v>1</v>
      </c>
      <c r="J14" s="5">
        <v>2</v>
      </c>
    </row>
    <row r="15" spans="1:10" ht="16.25" customHeight="1" x14ac:dyDescent="0.55000000000000004">
      <c r="A15" s="6">
        <v>13</v>
      </c>
      <c r="B15" s="5" t="s">
        <v>249</v>
      </c>
      <c r="C15" s="7" t="s">
        <v>610</v>
      </c>
      <c r="D15" s="7" t="s">
        <v>495</v>
      </c>
      <c r="E15" s="7" t="s">
        <v>596</v>
      </c>
      <c r="F15" s="7" t="s">
        <v>597</v>
      </c>
      <c r="G15" s="5">
        <v>14</v>
      </c>
      <c r="H15" s="5">
        <v>14</v>
      </c>
      <c r="I15" s="5">
        <v>10</v>
      </c>
      <c r="J15" s="5">
        <v>245</v>
      </c>
    </row>
    <row r="16" spans="1:10" ht="16.25" customHeight="1" x14ac:dyDescent="0.55000000000000004">
      <c r="A16" s="6">
        <v>14</v>
      </c>
      <c r="B16" s="5" t="s">
        <v>249</v>
      </c>
      <c r="C16" s="7" t="s">
        <v>611</v>
      </c>
      <c r="D16" s="7" t="s">
        <v>495</v>
      </c>
      <c r="E16" s="7" t="s">
        <v>596</v>
      </c>
      <c r="F16" s="7" t="s">
        <v>597</v>
      </c>
      <c r="G16" s="5">
        <v>4</v>
      </c>
      <c r="H16" s="5">
        <v>4</v>
      </c>
      <c r="I16" s="5">
        <v>6</v>
      </c>
      <c r="J16" s="5">
        <v>245</v>
      </c>
    </row>
    <row r="17" spans="1:10" ht="16.25" customHeight="1" x14ac:dyDescent="0.55000000000000004">
      <c r="A17" s="6">
        <v>15</v>
      </c>
      <c r="B17" s="5" t="s">
        <v>249</v>
      </c>
      <c r="C17" s="7" t="s">
        <v>612</v>
      </c>
      <c r="D17" s="7" t="s">
        <v>421</v>
      </c>
      <c r="E17" s="7" t="s">
        <v>598</v>
      </c>
      <c r="F17" s="7" t="s">
        <v>599</v>
      </c>
      <c r="G17" s="5">
        <v>3</v>
      </c>
      <c r="H17" s="5">
        <v>3</v>
      </c>
      <c r="I17" s="5">
        <v>0</v>
      </c>
      <c r="J17" s="5">
        <v>0</v>
      </c>
    </row>
    <row r="18" spans="1:10" ht="16.25" customHeight="1" x14ac:dyDescent="0.55000000000000004">
      <c r="A18" s="6">
        <v>16</v>
      </c>
      <c r="B18" s="5" t="s">
        <v>249</v>
      </c>
      <c r="C18" s="7" t="s">
        <v>613</v>
      </c>
      <c r="D18" s="7" t="s">
        <v>495</v>
      </c>
      <c r="E18" s="7" t="s">
        <v>596</v>
      </c>
      <c r="F18" s="7" t="s">
        <v>597</v>
      </c>
      <c r="G18" s="5">
        <v>6</v>
      </c>
      <c r="H18" s="5">
        <v>6</v>
      </c>
      <c r="I18" s="5">
        <v>4</v>
      </c>
      <c r="J18" s="5">
        <v>245</v>
      </c>
    </row>
    <row r="19" spans="1:10" ht="16.25" customHeight="1" x14ac:dyDescent="0.55000000000000004">
      <c r="A19" s="6">
        <v>17</v>
      </c>
      <c r="B19" s="5" t="s">
        <v>249</v>
      </c>
      <c r="C19" s="7" t="s">
        <v>614</v>
      </c>
      <c r="D19" s="7" t="s">
        <v>421</v>
      </c>
      <c r="E19" s="7" t="s">
        <v>615</v>
      </c>
      <c r="F19" s="7" t="s">
        <v>616</v>
      </c>
      <c r="G19" s="5">
        <v>1</v>
      </c>
      <c r="H19" s="5">
        <v>1</v>
      </c>
      <c r="I19" s="5">
        <v>0</v>
      </c>
      <c r="J19" s="5">
        <v>0</v>
      </c>
    </row>
    <row r="20" spans="1:10" ht="16.25" customHeight="1" x14ac:dyDescent="0.55000000000000004">
      <c r="A20" s="6">
        <v>18</v>
      </c>
      <c r="B20" s="5" t="s">
        <v>249</v>
      </c>
      <c r="C20" s="7" t="s">
        <v>230</v>
      </c>
      <c r="D20" s="7" t="s">
        <v>421</v>
      </c>
      <c r="E20" s="7" t="s">
        <v>615</v>
      </c>
      <c r="F20" s="7" t="s">
        <v>616</v>
      </c>
      <c r="G20" s="5">
        <v>1</v>
      </c>
      <c r="H20" s="5">
        <v>1</v>
      </c>
      <c r="I20" s="5">
        <v>0</v>
      </c>
      <c r="J20" s="5">
        <v>0</v>
      </c>
    </row>
    <row r="21" spans="1:10" ht="16.25" customHeight="1" x14ac:dyDescent="0.55000000000000004">
      <c r="A21" s="6">
        <v>19</v>
      </c>
      <c r="B21" s="5" t="s">
        <v>249</v>
      </c>
      <c r="C21" s="7" t="s">
        <v>201</v>
      </c>
      <c r="D21" s="7" t="s">
        <v>495</v>
      </c>
      <c r="E21" s="7" t="s">
        <v>596</v>
      </c>
      <c r="F21" s="7" t="s">
        <v>597</v>
      </c>
      <c r="G21" s="5">
        <v>4</v>
      </c>
      <c r="H21" s="5">
        <v>4</v>
      </c>
      <c r="I21" s="5">
        <v>4</v>
      </c>
      <c r="J21" s="5">
        <v>245</v>
      </c>
    </row>
    <row r="22" spans="1:10" ht="16.25" customHeight="1" x14ac:dyDescent="0.55000000000000004">
      <c r="A22" s="6">
        <v>20</v>
      </c>
      <c r="B22" s="5" t="s">
        <v>249</v>
      </c>
      <c r="C22" s="7" t="s">
        <v>321</v>
      </c>
      <c r="D22" s="7" t="s">
        <v>495</v>
      </c>
      <c r="E22" s="7" t="s">
        <v>607</v>
      </c>
      <c r="F22" s="7" t="s">
        <v>608</v>
      </c>
      <c r="G22" s="5">
        <v>2</v>
      </c>
      <c r="H22" s="5">
        <v>2</v>
      </c>
      <c r="I22" s="5">
        <v>14</v>
      </c>
      <c r="J22" s="5">
        <v>365</v>
      </c>
    </row>
    <row r="23" spans="1:10" ht="16.25" customHeight="1" x14ac:dyDescent="0.55000000000000004">
      <c r="A23" s="6">
        <v>21</v>
      </c>
      <c r="B23" s="5" t="s">
        <v>249</v>
      </c>
      <c r="C23" s="7" t="s">
        <v>321</v>
      </c>
      <c r="D23" s="7" t="s">
        <v>617</v>
      </c>
      <c r="E23" s="7" t="s">
        <v>293</v>
      </c>
      <c r="F23" s="7" t="s">
        <v>618</v>
      </c>
      <c r="G23" s="5">
        <v>1</v>
      </c>
      <c r="H23" s="5">
        <v>1</v>
      </c>
      <c r="I23" s="5">
        <v>14</v>
      </c>
      <c r="J23" s="5">
        <v>365</v>
      </c>
    </row>
    <row r="24" spans="1:10" ht="16.25" customHeight="1" x14ac:dyDescent="0.55000000000000004">
      <c r="A24" s="6">
        <v>22</v>
      </c>
      <c r="B24" s="5" t="s">
        <v>249</v>
      </c>
      <c r="C24" s="7" t="s">
        <v>619</v>
      </c>
      <c r="D24" s="7" t="s">
        <v>602</v>
      </c>
      <c r="E24" s="7" t="s">
        <v>615</v>
      </c>
      <c r="F24" s="7" t="s">
        <v>620</v>
      </c>
      <c r="G24" s="5">
        <v>1</v>
      </c>
      <c r="H24" s="5">
        <v>2</v>
      </c>
      <c r="I24" s="5">
        <v>1</v>
      </c>
      <c r="J24" s="5">
        <v>12</v>
      </c>
    </row>
    <row r="25" spans="1:10" ht="16.25" customHeight="1" x14ac:dyDescent="0.55000000000000004">
      <c r="A25" s="6">
        <v>23</v>
      </c>
      <c r="B25" s="5" t="s">
        <v>249</v>
      </c>
      <c r="C25" s="7" t="s">
        <v>621</v>
      </c>
      <c r="D25" s="7" t="s">
        <v>421</v>
      </c>
      <c r="E25" s="7" t="s">
        <v>598</v>
      </c>
      <c r="F25" s="7" t="s">
        <v>599</v>
      </c>
      <c r="G25" s="5">
        <v>4</v>
      </c>
      <c r="H25" s="5">
        <v>4</v>
      </c>
      <c r="I25" s="5">
        <v>14</v>
      </c>
      <c r="J25" s="5">
        <v>365</v>
      </c>
    </row>
    <row r="26" spans="1:10" ht="16.25" customHeight="1" x14ac:dyDescent="0.55000000000000004">
      <c r="A26" s="6">
        <v>24</v>
      </c>
      <c r="B26" s="5" t="s">
        <v>249</v>
      </c>
      <c r="C26" s="7" t="s">
        <v>621</v>
      </c>
      <c r="D26" s="7" t="s">
        <v>202</v>
      </c>
      <c r="E26" s="7" t="s">
        <v>203</v>
      </c>
      <c r="F26" s="7" t="s">
        <v>622</v>
      </c>
      <c r="G26" s="5">
        <v>1</v>
      </c>
      <c r="H26" s="5">
        <v>1</v>
      </c>
      <c r="I26" s="5">
        <v>14</v>
      </c>
      <c r="J26" s="5">
        <v>365</v>
      </c>
    </row>
    <row r="27" spans="1:10" ht="16.25" customHeight="1" x14ac:dyDescent="0.55000000000000004">
      <c r="A27" s="6">
        <v>25</v>
      </c>
      <c r="B27" s="5" t="s">
        <v>249</v>
      </c>
      <c r="C27" s="7" t="s">
        <v>623</v>
      </c>
      <c r="D27" s="7" t="s">
        <v>421</v>
      </c>
      <c r="E27" s="7" t="s">
        <v>598</v>
      </c>
      <c r="F27" s="7" t="s">
        <v>599</v>
      </c>
      <c r="G27" s="5">
        <v>3</v>
      </c>
      <c r="H27" s="5">
        <v>3</v>
      </c>
      <c r="I27" s="5">
        <v>4</v>
      </c>
      <c r="J27" s="5">
        <v>245</v>
      </c>
    </row>
    <row r="28" spans="1:10" ht="16.25" customHeight="1" x14ac:dyDescent="0.55000000000000004">
      <c r="A28" s="6">
        <v>26</v>
      </c>
      <c r="B28" s="5" t="s">
        <v>249</v>
      </c>
      <c r="C28" s="7" t="s">
        <v>624</v>
      </c>
      <c r="D28" s="7" t="s">
        <v>421</v>
      </c>
      <c r="E28" s="7" t="s">
        <v>598</v>
      </c>
      <c r="F28" s="7" t="s">
        <v>599</v>
      </c>
      <c r="G28" s="5">
        <v>3</v>
      </c>
      <c r="H28" s="5">
        <v>3</v>
      </c>
      <c r="I28" s="5">
        <v>4</v>
      </c>
      <c r="J28" s="5">
        <v>245</v>
      </c>
    </row>
    <row r="29" spans="1:10" ht="16.25" customHeight="1" x14ac:dyDescent="0.55000000000000004">
      <c r="A29" s="6">
        <v>27</v>
      </c>
      <c r="B29" s="5" t="s">
        <v>249</v>
      </c>
      <c r="C29" s="7" t="s">
        <v>625</v>
      </c>
      <c r="D29" s="7" t="s">
        <v>202</v>
      </c>
      <c r="E29" s="7" t="s">
        <v>222</v>
      </c>
      <c r="F29" s="7" t="s">
        <v>626</v>
      </c>
      <c r="G29" s="5">
        <v>2</v>
      </c>
      <c r="H29" s="5">
        <v>2</v>
      </c>
      <c r="I29" s="5">
        <v>4</v>
      </c>
      <c r="J29" s="5">
        <v>245</v>
      </c>
    </row>
    <row r="30" spans="1:10" ht="16.25" customHeight="1" x14ac:dyDescent="0.55000000000000004">
      <c r="A30" s="6">
        <v>28</v>
      </c>
      <c r="B30" s="5" t="s">
        <v>249</v>
      </c>
      <c r="C30" s="7" t="s">
        <v>627</v>
      </c>
      <c r="D30" s="7" t="s">
        <v>628</v>
      </c>
      <c r="E30" s="7" t="s">
        <v>295</v>
      </c>
      <c r="F30" s="7" t="s">
        <v>629</v>
      </c>
      <c r="G30" s="5">
        <v>1</v>
      </c>
      <c r="H30" s="5">
        <v>1</v>
      </c>
      <c r="I30" s="5">
        <v>1</v>
      </c>
      <c r="J30" s="5">
        <v>12</v>
      </c>
    </row>
    <row r="31" spans="1:10" ht="16.25" customHeight="1" x14ac:dyDescent="0.55000000000000004">
      <c r="A31" s="6">
        <v>29</v>
      </c>
      <c r="B31" s="5" t="s">
        <v>249</v>
      </c>
      <c r="C31" s="7" t="s">
        <v>630</v>
      </c>
      <c r="D31" s="7" t="s">
        <v>631</v>
      </c>
      <c r="E31" s="7" t="s">
        <v>295</v>
      </c>
      <c r="F31" s="7" t="s">
        <v>632</v>
      </c>
      <c r="G31" s="5">
        <v>1</v>
      </c>
      <c r="H31" s="5">
        <v>1</v>
      </c>
      <c r="I31" s="5">
        <v>12</v>
      </c>
      <c r="J31" s="5">
        <v>365</v>
      </c>
    </row>
    <row r="32" spans="1:10" ht="16.25" customHeight="1" x14ac:dyDescent="0.55000000000000004">
      <c r="A32" s="6">
        <v>30</v>
      </c>
      <c r="B32" s="5" t="s">
        <v>249</v>
      </c>
      <c r="C32" s="7" t="s">
        <v>633</v>
      </c>
      <c r="D32" s="7" t="s">
        <v>495</v>
      </c>
      <c r="E32" s="7" t="s">
        <v>596</v>
      </c>
      <c r="F32" s="7" t="s">
        <v>634</v>
      </c>
      <c r="G32" s="5">
        <v>12</v>
      </c>
      <c r="H32" s="5">
        <v>12</v>
      </c>
      <c r="I32" s="5">
        <v>10</v>
      </c>
      <c r="J32" s="5">
        <v>245</v>
      </c>
    </row>
    <row r="33" spans="1:10" ht="16.25" customHeight="1" x14ac:dyDescent="0.55000000000000004">
      <c r="A33" s="6">
        <v>31</v>
      </c>
      <c r="B33" s="5" t="s">
        <v>249</v>
      </c>
      <c r="C33" s="7" t="s">
        <v>633</v>
      </c>
      <c r="D33" s="7" t="s">
        <v>495</v>
      </c>
      <c r="E33" s="7" t="s">
        <v>596</v>
      </c>
      <c r="F33" s="7" t="s">
        <v>597</v>
      </c>
      <c r="G33" s="5">
        <v>1</v>
      </c>
      <c r="H33" s="5">
        <v>1</v>
      </c>
      <c r="I33" s="5">
        <v>10</v>
      </c>
      <c r="J33" s="5">
        <v>245</v>
      </c>
    </row>
    <row r="34" spans="1:10" ht="16.25" customHeight="1" x14ac:dyDescent="0.55000000000000004">
      <c r="A34" s="6">
        <v>32</v>
      </c>
      <c r="B34" s="5" t="s">
        <v>249</v>
      </c>
      <c r="C34" s="7" t="s">
        <v>635</v>
      </c>
      <c r="D34" s="7" t="s">
        <v>495</v>
      </c>
      <c r="E34" s="7" t="s">
        <v>596</v>
      </c>
      <c r="F34" s="7" t="s">
        <v>597</v>
      </c>
      <c r="G34" s="5">
        <v>34</v>
      </c>
      <c r="H34" s="5">
        <v>34</v>
      </c>
      <c r="I34" s="5">
        <v>10</v>
      </c>
      <c r="J34" s="5">
        <v>245</v>
      </c>
    </row>
    <row r="35" spans="1:10" ht="16.25" customHeight="1" x14ac:dyDescent="0.55000000000000004">
      <c r="A35" s="6">
        <v>33</v>
      </c>
      <c r="B35" s="5" t="s">
        <v>249</v>
      </c>
      <c r="C35" s="7" t="s">
        <v>636</v>
      </c>
      <c r="D35" s="7" t="s">
        <v>495</v>
      </c>
      <c r="E35" s="7" t="s">
        <v>596</v>
      </c>
      <c r="F35" s="7" t="s">
        <v>597</v>
      </c>
      <c r="G35" s="5">
        <v>15</v>
      </c>
      <c r="H35" s="5">
        <v>15</v>
      </c>
      <c r="I35" s="5">
        <v>10</v>
      </c>
      <c r="J35" s="5">
        <v>245</v>
      </c>
    </row>
    <row r="36" spans="1:10" ht="16.25" customHeight="1" x14ac:dyDescent="0.55000000000000004">
      <c r="A36" s="6">
        <v>34</v>
      </c>
      <c r="B36" s="5" t="s">
        <v>249</v>
      </c>
      <c r="C36" s="7" t="s">
        <v>637</v>
      </c>
      <c r="D36" s="7" t="s">
        <v>495</v>
      </c>
      <c r="E36" s="7" t="s">
        <v>596</v>
      </c>
      <c r="F36" s="7" t="s">
        <v>597</v>
      </c>
      <c r="G36" s="5">
        <v>8</v>
      </c>
      <c r="H36" s="5">
        <v>8</v>
      </c>
      <c r="I36" s="5">
        <v>10</v>
      </c>
      <c r="J36" s="5">
        <v>245</v>
      </c>
    </row>
    <row r="37" spans="1:10" ht="16.25" customHeight="1" x14ac:dyDescent="0.55000000000000004">
      <c r="A37" s="6">
        <v>35</v>
      </c>
      <c r="B37" s="5" t="s">
        <v>249</v>
      </c>
      <c r="C37" s="7" t="s">
        <v>638</v>
      </c>
      <c r="D37" s="7" t="s">
        <v>495</v>
      </c>
      <c r="E37" s="7" t="s">
        <v>596</v>
      </c>
      <c r="F37" s="7" t="s">
        <v>597</v>
      </c>
      <c r="G37" s="5">
        <v>2</v>
      </c>
      <c r="H37" s="5">
        <v>2</v>
      </c>
      <c r="I37" s="5">
        <v>0</v>
      </c>
      <c r="J37" s="5">
        <v>0</v>
      </c>
    </row>
    <row r="38" spans="1:10" ht="16.25" customHeight="1" x14ac:dyDescent="0.55000000000000004">
      <c r="A38" s="6">
        <v>36</v>
      </c>
      <c r="B38" s="5" t="s">
        <v>249</v>
      </c>
      <c r="C38" s="7" t="s">
        <v>639</v>
      </c>
      <c r="D38" s="7" t="s">
        <v>421</v>
      </c>
      <c r="E38" s="7" t="s">
        <v>598</v>
      </c>
      <c r="F38" s="7" t="s">
        <v>599</v>
      </c>
      <c r="G38" s="5">
        <v>3</v>
      </c>
      <c r="H38" s="5">
        <v>3</v>
      </c>
      <c r="I38" s="5">
        <v>9</v>
      </c>
      <c r="J38" s="5">
        <v>245</v>
      </c>
    </row>
    <row r="39" spans="1:10" ht="16.25" customHeight="1" x14ac:dyDescent="0.55000000000000004">
      <c r="A39" s="6">
        <v>37</v>
      </c>
      <c r="B39" s="5" t="s">
        <v>249</v>
      </c>
      <c r="C39" s="7" t="s">
        <v>640</v>
      </c>
      <c r="D39" s="7" t="s">
        <v>421</v>
      </c>
      <c r="E39" s="7" t="s">
        <v>598</v>
      </c>
      <c r="F39" s="7" t="s">
        <v>599</v>
      </c>
      <c r="G39" s="5">
        <v>3</v>
      </c>
      <c r="H39" s="5">
        <v>3</v>
      </c>
      <c r="I39" s="5">
        <v>9</v>
      </c>
      <c r="J39" s="5">
        <v>245</v>
      </c>
    </row>
    <row r="40" spans="1:10" ht="16.25" customHeight="1" x14ac:dyDescent="0.55000000000000004">
      <c r="A40" s="6">
        <v>38</v>
      </c>
      <c r="B40" s="5" t="s">
        <v>249</v>
      </c>
      <c r="C40" s="7" t="s">
        <v>627</v>
      </c>
      <c r="D40" s="7" t="s">
        <v>628</v>
      </c>
      <c r="E40" s="7" t="s">
        <v>295</v>
      </c>
      <c r="F40" s="7" t="s">
        <v>629</v>
      </c>
      <c r="G40" s="5">
        <v>1</v>
      </c>
      <c r="H40" s="5">
        <v>1</v>
      </c>
      <c r="I40" s="5">
        <v>1</v>
      </c>
      <c r="J40" s="5">
        <v>12</v>
      </c>
    </row>
    <row r="41" spans="1:10" ht="16.25" customHeight="1" x14ac:dyDescent="0.55000000000000004">
      <c r="A41" s="6">
        <v>39</v>
      </c>
      <c r="B41" s="5" t="s">
        <v>249</v>
      </c>
      <c r="C41" s="7" t="s">
        <v>641</v>
      </c>
      <c r="D41" s="7" t="s">
        <v>642</v>
      </c>
      <c r="E41" s="7" t="s">
        <v>303</v>
      </c>
      <c r="F41" s="7" t="s">
        <v>643</v>
      </c>
      <c r="G41" s="5">
        <v>4</v>
      </c>
      <c r="H41" s="5">
        <v>4</v>
      </c>
      <c r="I41" s="5">
        <v>10</v>
      </c>
      <c r="J41" s="5">
        <v>365</v>
      </c>
    </row>
    <row r="42" spans="1:10" ht="16.25" customHeight="1" x14ac:dyDescent="0.55000000000000004">
      <c r="A42" s="6">
        <v>40</v>
      </c>
      <c r="B42" s="5" t="s">
        <v>275</v>
      </c>
      <c r="C42" s="7" t="s">
        <v>636</v>
      </c>
      <c r="D42" s="7" t="s">
        <v>495</v>
      </c>
      <c r="E42" s="7" t="s">
        <v>596</v>
      </c>
      <c r="F42" s="7" t="s">
        <v>597</v>
      </c>
      <c r="G42" s="5">
        <v>8</v>
      </c>
      <c r="H42" s="5">
        <v>8</v>
      </c>
      <c r="I42" s="5">
        <v>10</v>
      </c>
      <c r="J42" s="5">
        <v>245</v>
      </c>
    </row>
    <row r="43" spans="1:10" ht="16.25" customHeight="1" x14ac:dyDescent="0.55000000000000004">
      <c r="A43" s="6">
        <v>41</v>
      </c>
      <c r="B43" s="5" t="s">
        <v>275</v>
      </c>
      <c r="C43" s="7" t="s">
        <v>644</v>
      </c>
      <c r="D43" s="7" t="s">
        <v>495</v>
      </c>
      <c r="E43" s="7" t="s">
        <v>596</v>
      </c>
      <c r="F43" s="7" t="s">
        <v>597</v>
      </c>
      <c r="G43" s="5">
        <v>24</v>
      </c>
      <c r="H43" s="5">
        <v>24</v>
      </c>
      <c r="I43" s="5">
        <v>10</v>
      </c>
      <c r="J43" s="5">
        <v>245</v>
      </c>
    </row>
    <row r="44" spans="1:10" ht="16.25" customHeight="1" x14ac:dyDescent="0.55000000000000004">
      <c r="A44" s="17">
        <v>42</v>
      </c>
      <c r="B44" s="17" t="s">
        <v>275</v>
      </c>
      <c r="C44" s="7" t="s">
        <v>637</v>
      </c>
      <c r="D44" s="7" t="s">
        <v>495</v>
      </c>
      <c r="E44" s="7" t="s">
        <v>596</v>
      </c>
      <c r="F44" s="7" t="s">
        <v>597</v>
      </c>
      <c r="G44" s="5">
        <v>8</v>
      </c>
      <c r="H44" s="5">
        <v>8</v>
      </c>
      <c r="I44" s="5">
        <v>10</v>
      </c>
      <c r="J44" s="5">
        <v>245</v>
      </c>
    </row>
    <row r="45" spans="1:10" ht="16.25" customHeight="1" x14ac:dyDescent="0.55000000000000004">
      <c r="A45" s="17">
        <v>43</v>
      </c>
      <c r="B45" s="17" t="s">
        <v>275</v>
      </c>
      <c r="C45" s="7" t="s">
        <v>645</v>
      </c>
      <c r="D45" s="7" t="s">
        <v>208</v>
      </c>
      <c r="E45" s="7" t="s">
        <v>593</v>
      </c>
      <c r="F45" s="7" t="s">
        <v>605</v>
      </c>
      <c r="G45" s="5">
        <v>2</v>
      </c>
      <c r="H45" s="5">
        <v>2</v>
      </c>
      <c r="I45" s="5">
        <v>4</v>
      </c>
      <c r="J45" s="5">
        <v>245</v>
      </c>
    </row>
    <row r="46" spans="1:10" ht="16.25" customHeight="1" x14ac:dyDescent="0.55000000000000004">
      <c r="A46" s="17">
        <v>44</v>
      </c>
      <c r="B46" s="17" t="s">
        <v>275</v>
      </c>
      <c r="C46" s="7" t="s">
        <v>645</v>
      </c>
      <c r="D46" s="7" t="s">
        <v>183</v>
      </c>
      <c r="E46" s="7" t="s">
        <v>593</v>
      </c>
      <c r="F46" s="7" t="s">
        <v>606</v>
      </c>
      <c r="G46" s="5">
        <v>2</v>
      </c>
      <c r="H46" s="5">
        <v>2</v>
      </c>
      <c r="I46" s="5">
        <v>4</v>
      </c>
      <c r="J46" s="5">
        <v>245</v>
      </c>
    </row>
    <row r="47" spans="1:10" ht="16.25" customHeight="1" x14ac:dyDescent="0.55000000000000004">
      <c r="A47" s="17">
        <v>45</v>
      </c>
      <c r="B47" s="17" t="s">
        <v>275</v>
      </c>
      <c r="C47" s="7" t="s">
        <v>645</v>
      </c>
      <c r="D47" s="7" t="s">
        <v>495</v>
      </c>
      <c r="E47" s="7" t="s">
        <v>607</v>
      </c>
      <c r="F47" s="7" t="s">
        <v>608</v>
      </c>
      <c r="G47" s="5">
        <v>2</v>
      </c>
      <c r="H47" s="5">
        <v>2</v>
      </c>
      <c r="I47" s="5">
        <v>4</v>
      </c>
      <c r="J47" s="5">
        <v>245</v>
      </c>
    </row>
    <row r="48" spans="1:10" ht="16.25" customHeight="1" x14ac:dyDescent="0.55000000000000004">
      <c r="A48" s="17">
        <v>46</v>
      </c>
      <c r="B48" s="17" t="s">
        <v>275</v>
      </c>
      <c r="C48" s="7" t="s">
        <v>627</v>
      </c>
      <c r="D48" s="7" t="s">
        <v>628</v>
      </c>
      <c r="E48" s="7" t="s">
        <v>295</v>
      </c>
      <c r="F48" s="7" t="s">
        <v>629</v>
      </c>
      <c r="G48" s="5">
        <v>1</v>
      </c>
      <c r="H48" s="5">
        <v>1</v>
      </c>
      <c r="I48" s="5">
        <v>1</v>
      </c>
      <c r="J48" s="5">
        <v>12</v>
      </c>
    </row>
    <row r="49" spans="1:10" ht="16.25" customHeight="1" x14ac:dyDescent="0.55000000000000004">
      <c r="A49" s="17">
        <v>47</v>
      </c>
      <c r="B49" s="17" t="s">
        <v>275</v>
      </c>
      <c r="C49" s="7" t="s">
        <v>646</v>
      </c>
      <c r="D49" s="7" t="s">
        <v>495</v>
      </c>
      <c r="E49" s="7" t="s">
        <v>596</v>
      </c>
      <c r="F49" s="7" t="s">
        <v>597</v>
      </c>
      <c r="G49" s="5">
        <v>7</v>
      </c>
      <c r="H49" s="5">
        <v>7</v>
      </c>
      <c r="I49" s="5">
        <v>10</v>
      </c>
      <c r="J49" s="5">
        <v>245</v>
      </c>
    </row>
    <row r="50" spans="1:10" ht="16.25" customHeight="1" x14ac:dyDescent="0.55000000000000004">
      <c r="A50" s="17">
        <v>48</v>
      </c>
      <c r="B50" s="17" t="s">
        <v>275</v>
      </c>
      <c r="C50" s="7" t="s">
        <v>646</v>
      </c>
      <c r="D50" s="7" t="s">
        <v>183</v>
      </c>
      <c r="E50" s="7" t="s">
        <v>598</v>
      </c>
      <c r="F50" s="7" t="s">
        <v>647</v>
      </c>
      <c r="G50" s="5">
        <v>102</v>
      </c>
      <c r="H50" s="5">
        <v>102</v>
      </c>
      <c r="I50" s="5">
        <v>10</v>
      </c>
      <c r="J50" s="5">
        <v>245</v>
      </c>
    </row>
    <row r="51" spans="1:10" ht="16.25" customHeight="1" x14ac:dyDescent="0.55000000000000004">
      <c r="A51" s="17">
        <v>49</v>
      </c>
      <c r="B51" s="17" t="s">
        <v>275</v>
      </c>
      <c r="C51" s="7" t="s">
        <v>648</v>
      </c>
      <c r="D51" s="7" t="s">
        <v>421</v>
      </c>
      <c r="E51" s="7" t="s">
        <v>598</v>
      </c>
      <c r="F51" s="7" t="s">
        <v>599</v>
      </c>
      <c r="G51" s="5">
        <v>4</v>
      </c>
      <c r="H51" s="5">
        <v>4</v>
      </c>
      <c r="I51" s="5">
        <v>9</v>
      </c>
      <c r="J51" s="5">
        <v>245</v>
      </c>
    </row>
    <row r="52" spans="1:10" x14ac:dyDescent="0.55000000000000004">
      <c r="A52" s="17">
        <v>50</v>
      </c>
      <c r="B52" s="17" t="s">
        <v>275</v>
      </c>
      <c r="C52" s="7" t="s">
        <v>200</v>
      </c>
      <c r="D52" s="7" t="s">
        <v>421</v>
      </c>
      <c r="E52" s="7" t="s">
        <v>598</v>
      </c>
      <c r="F52" s="7" t="s">
        <v>599</v>
      </c>
      <c r="G52" s="5">
        <v>6</v>
      </c>
      <c r="H52" s="5">
        <v>6</v>
      </c>
      <c r="I52" s="5">
        <v>2</v>
      </c>
      <c r="J52" s="5">
        <v>245</v>
      </c>
    </row>
    <row r="53" spans="1:10" x14ac:dyDescent="0.55000000000000004">
      <c r="A53" s="17">
        <v>51</v>
      </c>
      <c r="B53" s="17" t="s">
        <v>275</v>
      </c>
      <c r="C53" s="7" t="s">
        <v>200</v>
      </c>
      <c r="D53" s="7" t="s">
        <v>183</v>
      </c>
      <c r="E53" s="7" t="s">
        <v>222</v>
      </c>
      <c r="F53" s="7" t="s">
        <v>649</v>
      </c>
      <c r="G53" s="5">
        <v>2</v>
      </c>
      <c r="H53" s="5">
        <v>2</v>
      </c>
      <c r="I53" s="5">
        <v>2</v>
      </c>
      <c r="J53" s="5">
        <v>245</v>
      </c>
    </row>
    <row r="54" spans="1:10" x14ac:dyDescent="0.55000000000000004">
      <c r="A54" s="17">
        <v>52</v>
      </c>
      <c r="B54" s="17" t="s">
        <v>275</v>
      </c>
      <c r="C54" s="7" t="s">
        <v>197</v>
      </c>
      <c r="D54" s="7" t="s">
        <v>421</v>
      </c>
      <c r="E54" s="7" t="s">
        <v>598</v>
      </c>
      <c r="F54" s="7" t="s">
        <v>599</v>
      </c>
      <c r="G54" s="5">
        <v>4</v>
      </c>
      <c r="H54" s="5">
        <v>4</v>
      </c>
      <c r="I54" s="5">
        <v>2</v>
      </c>
      <c r="J54" s="5">
        <v>245</v>
      </c>
    </row>
    <row r="55" spans="1:10" x14ac:dyDescent="0.55000000000000004">
      <c r="A55" s="17">
        <v>53</v>
      </c>
      <c r="B55" s="17" t="s">
        <v>275</v>
      </c>
      <c r="C55" s="7" t="s">
        <v>197</v>
      </c>
      <c r="D55" s="7" t="s">
        <v>183</v>
      </c>
      <c r="E55" s="7" t="s">
        <v>222</v>
      </c>
      <c r="F55" s="7" t="s">
        <v>649</v>
      </c>
      <c r="G55" s="5">
        <v>2</v>
      </c>
      <c r="H55" s="5">
        <v>2</v>
      </c>
      <c r="I55" s="5">
        <v>2</v>
      </c>
      <c r="J55" s="5">
        <v>245</v>
      </c>
    </row>
    <row r="56" spans="1:10" x14ac:dyDescent="0.55000000000000004">
      <c r="A56" s="17">
        <v>54</v>
      </c>
      <c r="B56" s="17" t="s">
        <v>275</v>
      </c>
      <c r="C56" s="7" t="s">
        <v>650</v>
      </c>
      <c r="D56" s="7" t="s">
        <v>421</v>
      </c>
      <c r="E56" s="7" t="s">
        <v>598</v>
      </c>
      <c r="F56" s="7" t="s">
        <v>599</v>
      </c>
      <c r="G56" s="5">
        <v>3</v>
      </c>
      <c r="H56" s="5">
        <v>3</v>
      </c>
      <c r="I56" s="5">
        <v>9</v>
      </c>
      <c r="J56" s="5">
        <v>245</v>
      </c>
    </row>
    <row r="57" spans="1:10" x14ac:dyDescent="0.55000000000000004">
      <c r="A57" s="17">
        <v>55</v>
      </c>
      <c r="B57" s="17" t="s">
        <v>275</v>
      </c>
      <c r="C57" s="7" t="s">
        <v>651</v>
      </c>
      <c r="D57" s="7" t="s">
        <v>183</v>
      </c>
      <c r="E57" s="7" t="s">
        <v>598</v>
      </c>
      <c r="F57" s="7" t="s">
        <v>647</v>
      </c>
      <c r="G57" s="5">
        <v>31</v>
      </c>
      <c r="H57" s="5">
        <v>31</v>
      </c>
      <c r="I57" s="5">
        <v>10</v>
      </c>
      <c r="J57" s="5">
        <v>245</v>
      </c>
    </row>
    <row r="58" spans="1:10" x14ac:dyDescent="0.55000000000000004">
      <c r="A58" s="17">
        <v>56</v>
      </c>
      <c r="B58" s="17" t="s">
        <v>275</v>
      </c>
      <c r="C58" s="7" t="s">
        <v>651</v>
      </c>
      <c r="D58" s="7" t="s">
        <v>495</v>
      </c>
      <c r="E58" s="7" t="s">
        <v>596</v>
      </c>
      <c r="F58" s="7" t="s">
        <v>597</v>
      </c>
      <c r="G58" s="5">
        <v>5</v>
      </c>
      <c r="H58" s="5">
        <v>5</v>
      </c>
      <c r="I58" s="5">
        <v>10</v>
      </c>
      <c r="J58" s="5">
        <v>245</v>
      </c>
    </row>
    <row r="59" spans="1:10" x14ac:dyDescent="0.55000000000000004">
      <c r="A59" s="17">
        <v>57</v>
      </c>
      <c r="B59" s="17" t="s">
        <v>275</v>
      </c>
      <c r="C59" s="7" t="s">
        <v>652</v>
      </c>
      <c r="D59" s="7" t="s">
        <v>183</v>
      </c>
      <c r="E59" s="7" t="s">
        <v>598</v>
      </c>
      <c r="F59" s="7" t="s">
        <v>647</v>
      </c>
      <c r="G59" s="5">
        <v>10</v>
      </c>
      <c r="H59" s="5">
        <v>10</v>
      </c>
      <c r="I59" s="5">
        <v>3</v>
      </c>
      <c r="J59" s="5">
        <v>245</v>
      </c>
    </row>
    <row r="60" spans="1:10" x14ac:dyDescent="0.55000000000000004">
      <c r="A60" s="17">
        <v>58</v>
      </c>
      <c r="B60" s="17" t="s">
        <v>275</v>
      </c>
      <c r="C60" s="7" t="s">
        <v>653</v>
      </c>
      <c r="D60" s="7" t="s">
        <v>654</v>
      </c>
      <c r="E60" s="7" t="s">
        <v>655</v>
      </c>
      <c r="F60" s="7" t="s">
        <v>656</v>
      </c>
      <c r="G60" s="5">
        <v>8</v>
      </c>
      <c r="H60" s="5">
        <v>32</v>
      </c>
      <c r="I60" s="5">
        <v>3</v>
      </c>
      <c r="J60" s="5">
        <v>245</v>
      </c>
    </row>
    <row r="61" spans="1:10" x14ac:dyDescent="0.55000000000000004">
      <c r="A61" s="17">
        <v>59</v>
      </c>
      <c r="B61" s="17" t="s">
        <v>275</v>
      </c>
      <c r="C61" s="7" t="s">
        <v>228</v>
      </c>
      <c r="D61" s="7" t="s">
        <v>183</v>
      </c>
      <c r="E61" s="7" t="s">
        <v>598</v>
      </c>
      <c r="F61" s="7" t="s">
        <v>647</v>
      </c>
      <c r="G61" s="5">
        <v>12</v>
      </c>
      <c r="H61" s="5">
        <v>12</v>
      </c>
      <c r="I61" s="5">
        <v>4</v>
      </c>
      <c r="J61" s="5">
        <v>245</v>
      </c>
    </row>
    <row r="62" spans="1:10" x14ac:dyDescent="0.55000000000000004">
      <c r="A62" s="17">
        <v>60</v>
      </c>
      <c r="B62" s="17" t="s">
        <v>275</v>
      </c>
      <c r="C62" s="7" t="s">
        <v>611</v>
      </c>
      <c r="D62" s="7" t="s">
        <v>183</v>
      </c>
      <c r="E62" s="7" t="s">
        <v>657</v>
      </c>
      <c r="F62" s="7" t="s">
        <v>658</v>
      </c>
      <c r="G62" s="5">
        <v>2</v>
      </c>
      <c r="H62" s="5">
        <v>2</v>
      </c>
      <c r="I62" s="5">
        <v>6</v>
      </c>
      <c r="J62" s="5">
        <v>245</v>
      </c>
    </row>
    <row r="63" spans="1:10" x14ac:dyDescent="0.55000000000000004">
      <c r="A63" s="17">
        <v>61</v>
      </c>
      <c r="B63" s="17" t="s">
        <v>275</v>
      </c>
      <c r="C63" s="7" t="s">
        <v>611</v>
      </c>
      <c r="D63" s="7" t="s">
        <v>495</v>
      </c>
      <c r="E63" s="7" t="s">
        <v>596</v>
      </c>
      <c r="F63" s="7" t="s">
        <v>597</v>
      </c>
      <c r="G63" s="5">
        <v>4</v>
      </c>
      <c r="H63" s="5">
        <v>4</v>
      </c>
      <c r="I63" s="5">
        <v>6</v>
      </c>
      <c r="J63" s="5">
        <v>245</v>
      </c>
    </row>
    <row r="64" spans="1:10" x14ac:dyDescent="0.55000000000000004">
      <c r="A64" s="17">
        <v>62</v>
      </c>
      <c r="B64" s="17" t="s">
        <v>275</v>
      </c>
      <c r="C64" s="7" t="s">
        <v>206</v>
      </c>
      <c r="D64" s="7" t="s">
        <v>495</v>
      </c>
      <c r="E64" s="7" t="s">
        <v>596</v>
      </c>
      <c r="F64" s="7" t="s">
        <v>597</v>
      </c>
      <c r="G64" s="5">
        <v>38</v>
      </c>
      <c r="H64" s="5">
        <v>38</v>
      </c>
      <c r="I64" s="5">
        <v>10</v>
      </c>
      <c r="J64" s="5">
        <v>245</v>
      </c>
    </row>
    <row r="65" spans="1:10" x14ac:dyDescent="0.55000000000000004">
      <c r="A65" s="17">
        <v>63</v>
      </c>
      <c r="B65" s="17" t="s">
        <v>275</v>
      </c>
      <c r="C65" s="7" t="s">
        <v>659</v>
      </c>
      <c r="D65" s="7" t="s">
        <v>495</v>
      </c>
      <c r="E65" s="7" t="s">
        <v>607</v>
      </c>
      <c r="F65" s="7" t="s">
        <v>608</v>
      </c>
      <c r="G65" s="5">
        <v>2</v>
      </c>
      <c r="H65" s="5">
        <v>2</v>
      </c>
      <c r="I65" s="5">
        <v>4</v>
      </c>
      <c r="J65" s="5">
        <v>245</v>
      </c>
    </row>
    <row r="66" spans="1:10" x14ac:dyDescent="0.55000000000000004">
      <c r="A66" s="17">
        <v>64</v>
      </c>
      <c r="B66" s="17" t="s">
        <v>275</v>
      </c>
      <c r="C66" s="7" t="s">
        <v>659</v>
      </c>
      <c r="D66" s="7" t="s">
        <v>183</v>
      </c>
      <c r="E66" s="7" t="s">
        <v>222</v>
      </c>
      <c r="F66" s="7" t="s">
        <v>649</v>
      </c>
      <c r="G66" s="5">
        <v>2</v>
      </c>
      <c r="H66" s="5">
        <v>2</v>
      </c>
      <c r="I66" s="5">
        <v>4</v>
      </c>
      <c r="J66" s="5">
        <v>245</v>
      </c>
    </row>
    <row r="67" spans="1:10" x14ac:dyDescent="0.55000000000000004">
      <c r="A67" s="17">
        <v>65</v>
      </c>
      <c r="B67" s="17" t="s">
        <v>275</v>
      </c>
      <c r="C67" s="7" t="s">
        <v>230</v>
      </c>
      <c r="D67" s="7" t="s">
        <v>495</v>
      </c>
      <c r="E67" s="7" t="s">
        <v>607</v>
      </c>
      <c r="F67" s="7" t="s">
        <v>608</v>
      </c>
      <c r="G67" s="5">
        <v>1</v>
      </c>
      <c r="H67" s="5">
        <v>1</v>
      </c>
      <c r="I67" s="5">
        <v>1</v>
      </c>
      <c r="J67" s="5">
        <v>12</v>
      </c>
    </row>
    <row r="68" spans="1:10" x14ac:dyDescent="0.55000000000000004">
      <c r="A68" s="17">
        <v>66</v>
      </c>
      <c r="B68" s="17" t="s">
        <v>275</v>
      </c>
      <c r="C68" s="7" t="s">
        <v>627</v>
      </c>
      <c r="D68" s="7" t="s">
        <v>208</v>
      </c>
      <c r="E68" s="7" t="s">
        <v>593</v>
      </c>
      <c r="F68" s="7" t="s">
        <v>660</v>
      </c>
      <c r="G68" s="5">
        <v>1</v>
      </c>
      <c r="H68" s="5">
        <v>1</v>
      </c>
      <c r="I68" s="5">
        <v>1</v>
      </c>
      <c r="J68" s="5">
        <v>12</v>
      </c>
    </row>
    <row r="69" spans="1:10" x14ac:dyDescent="0.55000000000000004">
      <c r="A69" s="17">
        <v>67</v>
      </c>
      <c r="B69" s="17" t="s">
        <v>275</v>
      </c>
      <c r="C69" s="7" t="s">
        <v>619</v>
      </c>
      <c r="D69" s="7" t="s">
        <v>602</v>
      </c>
      <c r="E69" s="7" t="s">
        <v>615</v>
      </c>
      <c r="F69" s="7" t="s">
        <v>620</v>
      </c>
      <c r="G69" s="5">
        <v>1</v>
      </c>
      <c r="H69" s="5">
        <v>2</v>
      </c>
      <c r="I69" s="5">
        <v>1</v>
      </c>
      <c r="J69" s="5">
        <v>12</v>
      </c>
    </row>
    <row r="70" spans="1:10" x14ac:dyDescent="0.55000000000000004">
      <c r="A70" s="17">
        <v>68</v>
      </c>
      <c r="B70" s="17" t="s">
        <v>275</v>
      </c>
      <c r="C70" s="7" t="s">
        <v>201</v>
      </c>
      <c r="D70" s="7" t="s">
        <v>495</v>
      </c>
      <c r="E70" s="7" t="s">
        <v>596</v>
      </c>
      <c r="F70" s="7" t="s">
        <v>597</v>
      </c>
      <c r="G70" s="5">
        <v>4</v>
      </c>
      <c r="H70" s="5">
        <v>4</v>
      </c>
      <c r="I70" s="5">
        <v>4</v>
      </c>
      <c r="J70" s="5">
        <v>245</v>
      </c>
    </row>
    <row r="71" spans="1:10" x14ac:dyDescent="0.55000000000000004">
      <c r="A71" s="17">
        <v>69</v>
      </c>
      <c r="B71" s="17" t="s">
        <v>275</v>
      </c>
      <c r="C71" s="7" t="s">
        <v>201</v>
      </c>
      <c r="D71" s="7" t="s">
        <v>202</v>
      </c>
      <c r="E71" s="7" t="s">
        <v>203</v>
      </c>
      <c r="F71" s="7" t="s">
        <v>622</v>
      </c>
      <c r="G71" s="5">
        <v>1</v>
      </c>
      <c r="H71" s="5">
        <v>1</v>
      </c>
      <c r="I71" s="5">
        <v>4</v>
      </c>
      <c r="J71" s="5">
        <v>245</v>
      </c>
    </row>
    <row r="72" spans="1:10" x14ac:dyDescent="0.55000000000000004">
      <c r="A72" s="17">
        <v>70</v>
      </c>
      <c r="B72" s="17" t="s">
        <v>275</v>
      </c>
      <c r="C72" s="7" t="s">
        <v>661</v>
      </c>
      <c r="D72" s="7" t="s">
        <v>628</v>
      </c>
      <c r="E72" s="7" t="s">
        <v>295</v>
      </c>
      <c r="F72" s="7" t="s">
        <v>629</v>
      </c>
      <c r="G72" s="5">
        <v>2</v>
      </c>
      <c r="H72" s="5">
        <v>2</v>
      </c>
      <c r="I72" s="5">
        <v>1</v>
      </c>
      <c r="J72" s="5">
        <v>12</v>
      </c>
    </row>
    <row r="73" spans="1:10" x14ac:dyDescent="0.55000000000000004">
      <c r="A73" s="17">
        <v>71</v>
      </c>
      <c r="B73" s="17" t="s">
        <v>275</v>
      </c>
      <c r="C73" s="7" t="s">
        <v>627</v>
      </c>
      <c r="D73" s="7" t="s">
        <v>628</v>
      </c>
      <c r="E73" s="7" t="s">
        <v>295</v>
      </c>
      <c r="F73" s="7" t="s">
        <v>629</v>
      </c>
      <c r="G73" s="5">
        <v>1</v>
      </c>
      <c r="H73" s="5">
        <v>1</v>
      </c>
      <c r="I73" s="5">
        <v>1</v>
      </c>
      <c r="J73" s="5">
        <v>12</v>
      </c>
    </row>
    <row r="74" spans="1:10" x14ac:dyDescent="0.55000000000000004">
      <c r="A74" s="17">
        <v>72</v>
      </c>
      <c r="B74" s="17" t="s">
        <v>662</v>
      </c>
      <c r="C74" s="7" t="s">
        <v>636</v>
      </c>
      <c r="D74" s="7" t="s">
        <v>495</v>
      </c>
      <c r="E74" s="7" t="s">
        <v>596</v>
      </c>
      <c r="F74" s="7" t="s">
        <v>597</v>
      </c>
      <c r="G74" s="5">
        <v>6</v>
      </c>
      <c r="H74" s="5">
        <v>6</v>
      </c>
      <c r="I74" s="5">
        <v>10</v>
      </c>
      <c r="J74" s="5">
        <v>245</v>
      </c>
    </row>
    <row r="75" spans="1:10" x14ac:dyDescent="0.55000000000000004">
      <c r="A75" s="17">
        <v>73</v>
      </c>
      <c r="B75" s="17" t="s">
        <v>662</v>
      </c>
      <c r="C75" s="7" t="s">
        <v>637</v>
      </c>
      <c r="D75" s="7" t="s">
        <v>183</v>
      </c>
      <c r="E75" s="7" t="s">
        <v>657</v>
      </c>
      <c r="F75" s="7" t="s">
        <v>658</v>
      </c>
      <c r="G75" s="5">
        <v>2</v>
      </c>
      <c r="H75" s="5">
        <v>2</v>
      </c>
      <c r="I75" s="5">
        <v>10</v>
      </c>
      <c r="J75" s="5">
        <v>245</v>
      </c>
    </row>
    <row r="76" spans="1:10" x14ac:dyDescent="0.55000000000000004">
      <c r="A76" s="17">
        <v>74</v>
      </c>
      <c r="B76" s="17" t="s">
        <v>662</v>
      </c>
      <c r="C76" s="7" t="s">
        <v>637</v>
      </c>
      <c r="D76" s="7" t="s">
        <v>495</v>
      </c>
      <c r="E76" s="7" t="s">
        <v>596</v>
      </c>
      <c r="F76" s="7" t="s">
        <v>597</v>
      </c>
      <c r="G76" s="5">
        <v>4</v>
      </c>
      <c r="H76" s="5">
        <v>4</v>
      </c>
      <c r="I76" s="5">
        <v>10</v>
      </c>
      <c r="J76" s="5">
        <v>245</v>
      </c>
    </row>
    <row r="77" spans="1:10" x14ac:dyDescent="0.55000000000000004">
      <c r="A77" s="17">
        <v>75</v>
      </c>
      <c r="B77" s="17" t="s">
        <v>662</v>
      </c>
      <c r="C77" s="7" t="s">
        <v>461</v>
      </c>
      <c r="D77" s="7" t="s">
        <v>495</v>
      </c>
      <c r="E77" s="7" t="s">
        <v>596</v>
      </c>
      <c r="F77" s="7" t="s">
        <v>597</v>
      </c>
      <c r="G77" s="5">
        <v>18</v>
      </c>
      <c r="H77" s="5">
        <v>18</v>
      </c>
      <c r="I77" s="5">
        <v>10</v>
      </c>
      <c r="J77" s="5">
        <v>245</v>
      </c>
    </row>
    <row r="78" spans="1:10" x14ac:dyDescent="0.55000000000000004">
      <c r="A78" s="17">
        <v>76</v>
      </c>
      <c r="B78" s="17" t="s">
        <v>662</v>
      </c>
      <c r="C78" s="7" t="s">
        <v>635</v>
      </c>
      <c r="D78" s="7" t="s">
        <v>495</v>
      </c>
      <c r="E78" s="7" t="s">
        <v>596</v>
      </c>
      <c r="F78" s="7" t="s">
        <v>597</v>
      </c>
      <c r="G78" s="5">
        <v>38</v>
      </c>
      <c r="H78" s="5">
        <v>38</v>
      </c>
      <c r="I78" s="5">
        <v>10</v>
      </c>
      <c r="J78" s="5">
        <v>245</v>
      </c>
    </row>
    <row r="79" spans="1:10" x14ac:dyDescent="0.55000000000000004">
      <c r="A79" s="17">
        <v>77</v>
      </c>
      <c r="B79" s="17" t="s">
        <v>662</v>
      </c>
      <c r="C79" s="7" t="s">
        <v>663</v>
      </c>
      <c r="D79" s="7" t="s">
        <v>654</v>
      </c>
      <c r="E79" s="7" t="s">
        <v>655</v>
      </c>
      <c r="F79" s="7" t="s">
        <v>656</v>
      </c>
      <c r="G79" s="5">
        <v>3</v>
      </c>
      <c r="H79" s="5">
        <v>12</v>
      </c>
      <c r="I79" s="5">
        <v>3</v>
      </c>
      <c r="J79" s="5">
        <v>245</v>
      </c>
    </row>
    <row r="80" spans="1:10" x14ac:dyDescent="0.55000000000000004">
      <c r="A80" s="17">
        <v>78</v>
      </c>
      <c r="B80" s="17" t="s">
        <v>662</v>
      </c>
      <c r="C80" s="7" t="s">
        <v>639</v>
      </c>
      <c r="D80" s="7" t="s">
        <v>421</v>
      </c>
      <c r="E80" s="7" t="s">
        <v>598</v>
      </c>
      <c r="F80" s="7" t="s">
        <v>599</v>
      </c>
      <c r="G80" s="5">
        <v>3</v>
      </c>
      <c r="H80" s="5">
        <v>3</v>
      </c>
      <c r="I80" s="5">
        <v>9</v>
      </c>
      <c r="J80" s="5">
        <v>245</v>
      </c>
    </row>
    <row r="81" spans="1:10" x14ac:dyDescent="0.55000000000000004">
      <c r="A81" s="17">
        <v>79</v>
      </c>
      <c r="B81" s="17" t="s">
        <v>662</v>
      </c>
      <c r="C81" s="7" t="s">
        <v>651</v>
      </c>
      <c r="D81" s="7" t="s">
        <v>183</v>
      </c>
      <c r="E81" s="7" t="s">
        <v>598</v>
      </c>
      <c r="F81" s="7" t="s">
        <v>647</v>
      </c>
      <c r="G81" s="5">
        <v>84</v>
      </c>
      <c r="H81" s="5">
        <v>84</v>
      </c>
      <c r="I81" s="5">
        <v>10</v>
      </c>
      <c r="J81" s="5">
        <v>245</v>
      </c>
    </row>
    <row r="82" spans="1:10" x14ac:dyDescent="0.55000000000000004">
      <c r="A82" s="17">
        <v>80</v>
      </c>
      <c r="B82" s="17" t="s">
        <v>662</v>
      </c>
      <c r="C82" s="7" t="s">
        <v>664</v>
      </c>
      <c r="D82" s="7" t="s">
        <v>421</v>
      </c>
      <c r="E82" s="7" t="s">
        <v>598</v>
      </c>
      <c r="F82" s="7" t="s">
        <v>599</v>
      </c>
      <c r="G82" s="5">
        <v>11</v>
      </c>
      <c r="H82" s="5">
        <v>11</v>
      </c>
      <c r="I82" s="5">
        <v>3</v>
      </c>
      <c r="J82" s="5">
        <v>120</v>
      </c>
    </row>
    <row r="83" spans="1:10" x14ac:dyDescent="0.55000000000000004">
      <c r="A83" s="17">
        <v>81</v>
      </c>
      <c r="B83" s="17" t="s">
        <v>662</v>
      </c>
      <c r="C83" s="7" t="s">
        <v>613</v>
      </c>
      <c r="D83" s="7" t="s">
        <v>495</v>
      </c>
      <c r="E83" s="7" t="s">
        <v>596</v>
      </c>
      <c r="F83" s="7" t="s">
        <v>597</v>
      </c>
      <c r="G83" s="5">
        <v>2</v>
      </c>
      <c r="H83" s="5">
        <v>2</v>
      </c>
      <c r="I83" s="5">
        <v>3</v>
      </c>
      <c r="J83" s="5">
        <v>120</v>
      </c>
    </row>
    <row r="84" spans="1:10" x14ac:dyDescent="0.55000000000000004">
      <c r="A84" s="17">
        <v>82</v>
      </c>
      <c r="B84" s="17" t="s">
        <v>662</v>
      </c>
      <c r="C84" s="7" t="s">
        <v>611</v>
      </c>
      <c r="D84" s="7" t="s">
        <v>183</v>
      </c>
      <c r="E84" s="7" t="s">
        <v>657</v>
      </c>
      <c r="F84" s="7" t="s">
        <v>658</v>
      </c>
      <c r="G84" s="5">
        <v>2</v>
      </c>
      <c r="H84" s="5">
        <v>2</v>
      </c>
      <c r="I84" s="5">
        <v>6</v>
      </c>
      <c r="J84" s="5">
        <v>245</v>
      </c>
    </row>
    <row r="85" spans="1:10" x14ac:dyDescent="0.55000000000000004">
      <c r="A85" s="17">
        <v>83</v>
      </c>
      <c r="B85" s="17" t="s">
        <v>662</v>
      </c>
      <c r="C85" s="7" t="s">
        <v>611</v>
      </c>
      <c r="D85" s="7" t="s">
        <v>495</v>
      </c>
      <c r="E85" s="7" t="s">
        <v>596</v>
      </c>
      <c r="F85" s="7" t="s">
        <v>597</v>
      </c>
      <c r="G85" s="5">
        <v>4</v>
      </c>
      <c r="H85" s="5">
        <v>4</v>
      </c>
      <c r="I85" s="5">
        <v>6</v>
      </c>
      <c r="J85" s="5">
        <v>245</v>
      </c>
    </row>
    <row r="86" spans="1:10" x14ac:dyDescent="0.55000000000000004">
      <c r="A86" s="17">
        <v>84</v>
      </c>
      <c r="B86" s="17" t="s">
        <v>662</v>
      </c>
      <c r="C86" s="7" t="s">
        <v>640</v>
      </c>
      <c r="D86" s="7" t="s">
        <v>421</v>
      </c>
      <c r="E86" s="7" t="s">
        <v>598</v>
      </c>
      <c r="F86" s="7" t="s">
        <v>599</v>
      </c>
      <c r="G86" s="5">
        <v>2</v>
      </c>
      <c r="H86" s="5">
        <v>2</v>
      </c>
      <c r="I86" s="5">
        <v>9</v>
      </c>
      <c r="J86" s="5">
        <v>245</v>
      </c>
    </row>
    <row r="87" spans="1:10" x14ac:dyDescent="0.55000000000000004">
      <c r="A87" s="17">
        <v>85</v>
      </c>
      <c r="B87" s="17" t="s">
        <v>662</v>
      </c>
      <c r="C87" s="7" t="s">
        <v>665</v>
      </c>
      <c r="D87" s="7" t="s">
        <v>495</v>
      </c>
      <c r="E87" s="7" t="s">
        <v>596</v>
      </c>
      <c r="F87" s="7" t="s">
        <v>597</v>
      </c>
      <c r="G87" s="5">
        <v>1</v>
      </c>
      <c r="H87" s="5">
        <v>1</v>
      </c>
      <c r="I87" s="5">
        <v>10</v>
      </c>
      <c r="J87" s="5">
        <v>245</v>
      </c>
    </row>
    <row r="88" spans="1:10" x14ac:dyDescent="0.55000000000000004">
      <c r="A88" s="17">
        <v>86</v>
      </c>
      <c r="B88" s="17" t="s">
        <v>662</v>
      </c>
      <c r="C88" s="7" t="s">
        <v>665</v>
      </c>
      <c r="D88" s="7" t="s">
        <v>421</v>
      </c>
      <c r="E88" s="7" t="s">
        <v>598</v>
      </c>
      <c r="F88" s="7" t="s">
        <v>666</v>
      </c>
      <c r="G88" s="5">
        <v>2</v>
      </c>
      <c r="H88" s="5">
        <v>2</v>
      </c>
      <c r="I88" s="5">
        <v>10</v>
      </c>
      <c r="J88" s="5">
        <v>245</v>
      </c>
    </row>
    <row r="89" spans="1:10" x14ac:dyDescent="0.55000000000000004">
      <c r="A89" s="17">
        <v>87</v>
      </c>
      <c r="B89" s="17" t="s">
        <v>662</v>
      </c>
      <c r="C89" s="7" t="s">
        <v>665</v>
      </c>
      <c r="D89" s="7" t="s">
        <v>183</v>
      </c>
      <c r="E89" s="7" t="s">
        <v>598</v>
      </c>
      <c r="F89" s="7" t="s">
        <v>647</v>
      </c>
      <c r="G89" s="5">
        <v>85</v>
      </c>
      <c r="H89" s="5">
        <v>85</v>
      </c>
      <c r="I89" s="5">
        <v>10</v>
      </c>
      <c r="J89" s="5">
        <v>245</v>
      </c>
    </row>
    <row r="90" spans="1:10" x14ac:dyDescent="0.55000000000000004">
      <c r="A90" s="17">
        <v>88</v>
      </c>
      <c r="B90" s="17" t="s">
        <v>662</v>
      </c>
      <c r="C90" s="7" t="s">
        <v>228</v>
      </c>
      <c r="D90" s="7" t="s">
        <v>654</v>
      </c>
      <c r="E90" s="7" t="s">
        <v>655</v>
      </c>
      <c r="F90" s="7" t="s">
        <v>656</v>
      </c>
      <c r="G90" s="5">
        <v>3</v>
      </c>
      <c r="H90" s="5">
        <v>12</v>
      </c>
      <c r="I90" s="5">
        <v>4</v>
      </c>
      <c r="J90" s="5">
        <v>245</v>
      </c>
    </row>
    <row r="91" spans="1:10" x14ac:dyDescent="0.55000000000000004">
      <c r="A91" s="17">
        <v>89</v>
      </c>
      <c r="B91" s="17" t="s">
        <v>662</v>
      </c>
      <c r="C91" s="7" t="s">
        <v>619</v>
      </c>
      <c r="D91" s="7" t="s">
        <v>602</v>
      </c>
      <c r="E91" s="7" t="s">
        <v>615</v>
      </c>
      <c r="F91" s="7" t="s">
        <v>620</v>
      </c>
      <c r="G91" s="5">
        <v>1</v>
      </c>
      <c r="H91" s="5">
        <v>2</v>
      </c>
      <c r="I91" s="5">
        <v>1</v>
      </c>
      <c r="J91" s="5">
        <v>12</v>
      </c>
    </row>
    <row r="92" spans="1:10" x14ac:dyDescent="0.55000000000000004">
      <c r="A92" s="17">
        <v>90</v>
      </c>
      <c r="B92" s="17" t="s">
        <v>662</v>
      </c>
      <c r="C92" s="7" t="s">
        <v>201</v>
      </c>
      <c r="D92" s="7" t="s">
        <v>495</v>
      </c>
      <c r="E92" s="7" t="s">
        <v>596</v>
      </c>
      <c r="F92" s="7" t="s">
        <v>597</v>
      </c>
      <c r="G92" s="5">
        <v>2</v>
      </c>
      <c r="H92" s="5">
        <v>2</v>
      </c>
      <c r="I92" s="5">
        <v>4</v>
      </c>
      <c r="J92" s="5">
        <v>245</v>
      </c>
    </row>
    <row r="93" spans="1:10" x14ac:dyDescent="0.55000000000000004">
      <c r="A93" s="17">
        <v>91</v>
      </c>
      <c r="B93" s="17" t="s">
        <v>662</v>
      </c>
      <c r="C93" s="7" t="s">
        <v>201</v>
      </c>
      <c r="D93" s="7" t="s">
        <v>202</v>
      </c>
      <c r="E93" s="7" t="s">
        <v>203</v>
      </c>
      <c r="F93" s="7" t="s">
        <v>622</v>
      </c>
      <c r="G93" s="5">
        <v>1</v>
      </c>
      <c r="H93" s="5">
        <v>1</v>
      </c>
      <c r="I93" s="5">
        <v>4</v>
      </c>
      <c r="J93" s="5">
        <v>245</v>
      </c>
    </row>
    <row r="94" spans="1:10" x14ac:dyDescent="0.55000000000000004">
      <c r="A94" s="17">
        <v>92</v>
      </c>
      <c r="B94" s="17" t="s">
        <v>662</v>
      </c>
      <c r="C94" s="7" t="s">
        <v>659</v>
      </c>
      <c r="D94" s="7" t="s">
        <v>495</v>
      </c>
      <c r="E94" s="7" t="s">
        <v>607</v>
      </c>
      <c r="F94" s="7" t="s">
        <v>608</v>
      </c>
      <c r="G94" s="5">
        <v>2</v>
      </c>
      <c r="H94" s="5">
        <v>2</v>
      </c>
      <c r="I94" s="5">
        <v>4</v>
      </c>
      <c r="J94" s="5">
        <v>245</v>
      </c>
    </row>
    <row r="95" spans="1:10" x14ac:dyDescent="0.55000000000000004">
      <c r="A95" s="17">
        <v>93</v>
      </c>
      <c r="B95" s="17" t="s">
        <v>662</v>
      </c>
      <c r="C95" s="7" t="s">
        <v>659</v>
      </c>
      <c r="D95" s="7" t="s">
        <v>183</v>
      </c>
      <c r="E95" s="7" t="s">
        <v>222</v>
      </c>
      <c r="F95" s="7" t="s">
        <v>649</v>
      </c>
      <c r="G95" s="5">
        <v>2</v>
      </c>
      <c r="H95" s="5">
        <v>2</v>
      </c>
      <c r="I95" s="5">
        <v>4</v>
      </c>
      <c r="J95" s="5">
        <v>245</v>
      </c>
    </row>
    <row r="96" spans="1:10" x14ac:dyDescent="0.55000000000000004">
      <c r="A96" s="17">
        <v>94</v>
      </c>
      <c r="B96" s="17" t="s">
        <v>662</v>
      </c>
      <c r="C96" s="7" t="s">
        <v>627</v>
      </c>
      <c r="D96" s="7" t="s">
        <v>628</v>
      </c>
      <c r="E96" s="7" t="s">
        <v>295</v>
      </c>
      <c r="F96" s="7" t="s">
        <v>629</v>
      </c>
      <c r="G96" s="5">
        <v>1</v>
      </c>
      <c r="H96" s="5">
        <v>1</v>
      </c>
      <c r="I96" s="5">
        <v>1</v>
      </c>
      <c r="J96" s="5">
        <v>12</v>
      </c>
    </row>
    <row r="97" spans="1:10" x14ac:dyDescent="0.55000000000000004">
      <c r="A97" s="17">
        <v>95</v>
      </c>
      <c r="B97" s="17" t="s">
        <v>662</v>
      </c>
      <c r="C97" s="7" t="s">
        <v>667</v>
      </c>
      <c r="D97" s="7" t="s">
        <v>183</v>
      </c>
      <c r="E97" s="7" t="s">
        <v>593</v>
      </c>
      <c r="F97" s="7" t="s">
        <v>606</v>
      </c>
      <c r="G97" s="5">
        <v>3</v>
      </c>
      <c r="H97" s="5">
        <v>3</v>
      </c>
      <c r="I97" s="5">
        <v>4</v>
      </c>
      <c r="J97" s="5">
        <v>245</v>
      </c>
    </row>
    <row r="98" spans="1:10" x14ac:dyDescent="0.55000000000000004">
      <c r="A98" s="17">
        <v>96</v>
      </c>
      <c r="B98" s="17" t="s">
        <v>662</v>
      </c>
      <c r="C98" s="7" t="s">
        <v>667</v>
      </c>
      <c r="D98" s="7" t="s">
        <v>208</v>
      </c>
      <c r="E98" s="7" t="s">
        <v>593</v>
      </c>
      <c r="F98" s="7" t="s">
        <v>605</v>
      </c>
      <c r="G98" s="5">
        <v>1</v>
      </c>
      <c r="H98" s="5">
        <v>1</v>
      </c>
      <c r="I98" s="5">
        <v>4</v>
      </c>
      <c r="J98" s="5">
        <v>245</v>
      </c>
    </row>
    <row r="99" spans="1:10" x14ac:dyDescent="0.55000000000000004">
      <c r="A99" s="17">
        <v>97</v>
      </c>
      <c r="B99" s="17" t="s">
        <v>662</v>
      </c>
      <c r="C99" s="7" t="s">
        <v>667</v>
      </c>
      <c r="D99" s="7" t="s">
        <v>495</v>
      </c>
      <c r="E99" s="7" t="s">
        <v>607</v>
      </c>
      <c r="F99" s="7" t="s">
        <v>608</v>
      </c>
      <c r="G99" s="5">
        <v>2</v>
      </c>
      <c r="H99" s="5">
        <v>2</v>
      </c>
      <c r="I99" s="5">
        <v>4</v>
      </c>
      <c r="J99" s="5">
        <v>245</v>
      </c>
    </row>
    <row r="100" spans="1:10" x14ac:dyDescent="0.55000000000000004">
      <c r="A100" s="17">
        <v>98</v>
      </c>
      <c r="B100" s="17" t="s">
        <v>662</v>
      </c>
      <c r="C100" s="7" t="s">
        <v>627</v>
      </c>
      <c r="D100" s="7" t="s">
        <v>628</v>
      </c>
      <c r="E100" s="7" t="s">
        <v>295</v>
      </c>
      <c r="F100" s="7" t="s">
        <v>629</v>
      </c>
      <c r="G100" s="5">
        <v>1</v>
      </c>
      <c r="H100" s="5">
        <v>1</v>
      </c>
      <c r="I100" s="5">
        <v>1</v>
      </c>
      <c r="J100" s="5">
        <v>12</v>
      </c>
    </row>
    <row r="101" spans="1:10" x14ac:dyDescent="0.55000000000000004">
      <c r="A101" s="17">
        <v>99</v>
      </c>
      <c r="B101" s="17" t="s">
        <v>668</v>
      </c>
      <c r="C101" s="7" t="s">
        <v>637</v>
      </c>
      <c r="D101" s="7" t="s">
        <v>495</v>
      </c>
      <c r="E101" s="7" t="s">
        <v>596</v>
      </c>
      <c r="F101" s="7" t="s">
        <v>597</v>
      </c>
      <c r="G101" s="5">
        <v>4</v>
      </c>
      <c r="H101" s="5">
        <v>4</v>
      </c>
      <c r="I101" s="5">
        <v>10</v>
      </c>
      <c r="J101" s="5">
        <v>245</v>
      </c>
    </row>
    <row r="102" spans="1:10" x14ac:dyDescent="0.55000000000000004">
      <c r="A102" s="17">
        <v>100</v>
      </c>
      <c r="B102" s="17" t="s">
        <v>668</v>
      </c>
      <c r="C102" s="7" t="s">
        <v>637</v>
      </c>
      <c r="D102" s="7" t="s">
        <v>183</v>
      </c>
      <c r="E102" s="7" t="s">
        <v>657</v>
      </c>
      <c r="F102" s="7" t="s">
        <v>658</v>
      </c>
      <c r="G102" s="5">
        <v>2</v>
      </c>
      <c r="H102" s="5">
        <v>2</v>
      </c>
      <c r="I102" s="5">
        <v>10</v>
      </c>
      <c r="J102" s="5">
        <v>245</v>
      </c>
    </row>
    <row r="103" spans="1:10" x14ac:dyDescent="0.55000000000000004">
      <c r="A103" s="17">
        <v>101</v>
      </c>
      <c r="B103" s="17" t="s">
        <v>668</v>
      </c>
      <c r="C103" s="7" t="s">
        <v>669</v>
      </c>
      <c r="D103" s="7" t="s">
        <v>654</v>
      </c>
      <c r="E103" s="7" t="s">
        <v>655</v>
      </c>
      <c r="F103" s="7" t="s">
        <v>656</v>
      </c>
      <c r="G103" s="5">
        <v>4</v>
      </c>
      <c r="H103" s="5">
        <v>16</v>
      </c>
      <c r="I103" s="5">
        <v>2</v>
      </c>
      <c r="J103" s="5">
        <v>245</v>
      </c>
    </row>
    <row r="104" spans="1:10" x14ac:dyDescent="0.55000000000000004">
      <c r="A104" s="17">
        <v>102</v>
      </c>
      <c r="B104" s="17" t="s">
        <v>668</v>
      </c>
      <c r="C104" s="7" t="s">
        <v>461</v>
      </c>
      <c r="D104" s="7" t="s">
        <v>495</v>
      </c>
      <c r="E104" s="7" t="s">
        <v>596</v>
      </c>
      <c r="F104" s="7" t="s">
        <v>597</v>
      </c>
      <c r="G104" s="5">
        <v>16</v>
      </c>
      <c r="H104" s="5">
        <v>16</v>
      </c>
      <c r="I104" s="5">
        <v>10</v>
      </c>
      <c r="J104" s="5">
        <v>245</v>
      </c>
    </row>
    <row r="105" spans="1:10" x14ac:dyDescent="0.55000000000000004">
      <c r="A105" s="17">
        <v>103</v>
      </c>
      <c r="B105" s="17" t="s">
        <v>668</v>
      </c>
      <c r="C105" s="7" t="s">
        <v>670</v>
      </c>
      <c r="D105" s="7" t="s">
        <v>421</v>
      </c>
      <c r="E105" s="7" t="s">
        <v>598</v>
      </c>
      <c r="F105" s="7" t="s">
        <v>599</v>
      </c>
      <c r="G105" s="5">
        <v>6</v>
      </c>
      <c r="H105" s="5">
        <v>6</v>
      </c>
      <c r="I105" s="5">
        <v>1</v>
      </c>
      <c r="J105" s="5">
        <v>245</v>
      </c>
    </row>
    <row r="106" spans="1:10" x14ac:dyDescent="0.55000000000000004">
      <c r="A106" s="17">
        <v>104</v>
      </c>
      <c r="B106" s="17" t="s">
        <v>668</v>
      </c>
      <c r="C106" s="7" t="s">
        <v>260</v>
      </c>
      <c r="D106" s="7" t="s">
        <v>495</v>
      </c>
      <c r="E106" s="7" t="s">
        <v>596</v>
      </c>
      <c r="F106" s="7" t="s">
        <v>597</v>
      </c>
      <c r="G106" s="5">
        <v>4</v>
      </c>
      <c r="H106" s="5">
        <v>4</v>
      </c>
      <c r="I106" s="5">
        <v>10</v>
      </c>
      <c r="J106" s="5">
        <v>245</v>
      </c>
    </row>
    <row r="107" spans="1:10" x14ac:dyDescent="0.55000000000000004">
      <c r="A107" s="17">
        <v>105</v>
      </c>
      <c r="B107" s="17" t="s">
        <v>668</v>
      </c>
      <c r="C107" s="7" t="s">
        <v>260</v>
      </c>
      <c r="D107" s="7" t="s">
        <v>183</v>
      </c>
      <c r="E107" s="7" t="s">
        <v>598</v>
      </c>
      <c r="F107" s="7" t="s">
        <v>647</v>
      </c>
      <c r="G107" s="5">
        <v>86</v>
      </c>
      <c r="H107" s="5">
        <v>86</v>
      </c>
      <c r="I107" s="5">
        <v>10</v>
      </c>
      <c r="J107" s="5">
        <v>245</v>
      </c>
    </row>
    <row r="108" spans="1:10" x14ac:dyDescent="0.55000000000000004">
      <c r="A108" s="17">
        <v>106</v>
      </c>
      <c r="B108" s="17" t="s">
        <v>668</v>
      </c>
      <c r="C108" s="7" t="s">
        <v>260</v>
      </c>
      <c r="D108" s="7" t="s">
        <v>421</v>
      </c>
      <c r="E108" s="7" t="s">
        <v>598</v>
      </c>
      <c r="F108" s="7" t="s">
        <v>599</v>
      </c>
      <c r="G108" s="5">
        <v>4</v>
      </c>
      <c r="H108" s="5">
        <v>4</v>
      </c>
      <c r="I108" s="5">
        <v>10</v>
      </c>
      <c r="J108" s="5">
        <v>245</v>
      </c>
    </row>
    <row r="109" spans="1:10" x14ac:dyDescent="0.55000000000000004">
      <c r="A109" s="17">
        <v>107</v>
      </c>
      <c r="B109" s="17" t="s">
        <v>668</v>
      </c>
      <c r="C109" s="7" t="s">
        <v>418</v>
      </c>
      <c r="D109" s="7" t="s">
        <v>421</v>
      </c>
      <c r="E109" s="7" t="s">
        <v>598</v>
      </c>
      <c r="F109" s="7" t="s">
        <v>599</v>
      </c>
      <c r="G109" s="5">
        <v>6</v>
      </c>
      <c r="H109" s="5">
        <v>6</v>
      </c>
      <c r="I109" s="5">
        <v>1</v>
      </c>
      <c r="J109" s="5">
        <v>245</v>
      </c>
    </row>
    <row r="110" spans="1:10" x14ac:dyDescent="0.55000000000000004">
      <c r="A110" s="17">
        <v>108</v>
      </c>
      <c r="B110" s="17" t="s">
        <v>668</v>
      </c>
      <c r="C110" s="7" t="s">
        <v>611</v>
      </c>
      <c r="D110" s="7" t="s">
        <v>183</v>
      </c>
      <c r="E110" s="7" t="s">
        <v>657</v>
      </c>
      <c r="F110" s="7" t="s">
        <v>658</v>
      </c>
      <c r="G110" s="5">
        <v>2</v>
      </c>
      <c r="H110" s="5">
        <v>2</v>
      </c>
      <c r="I110" s="5">
        <v>6</v>
      </c>
      <c r="J110" s="5">
        <v>245</v>
      </c>
    </row>
    <row r="111" spans="1:10" x14ac:dyDescent="0.55000000000000004">
      <c r="A111" s="17">
        <v>109</v>
      </c>
      <c r="B111" s="17" t="s">
        <v>668</v>
      </c>
      <c r="C111" s="7" t="s">
        <v>611</v>
      </c>
      <c r="D111" s="7" t="s">
        <v>495</v>
      </c>
      <c r="E111" s="7" t="s">
        <v>596</v>
      </c>
      <c r="F111" s="7" t="s">
        <v>597</v>
      </c>
      <c r="G111" s="5">
        <v>4</v>
      </c>
      <c r="H111" s="5">
        <v>4</v>
      </c>
      <c r="I111" s="5">
        <v>6</v>
      </c>
      <c r="J111" s="5">
        <v>245</v>
      </c>
    </row>
    <row r="112" spans="1:10" x14ac:dyDescent="0.55000000000000004">
      <c r="A112" s="17">
        <v>110</v>
      </c>
      <c r="B112" s="17" t="s">
        <v>668</v>
      </c>
      <c r="C112" s="7" t="s">
        <v>206</v>
      </c>
      <c r="D112" s="7" t="s">
        <v>495</v>
      </c>
      <c r="E112" s="7" t="s">
        <v>596</v>
      </c>
      <c r="F112" s="7" t="s">
        <v>597</v>
      </c>
      <c r="G112" s="5">
        <v>40</v>
      </c>
      <c r="H112" s="5">
        <v>40</v>
      </c>
      <c r="I112" s="5">
        <v>9</v>
      </c>
      <c r="J112" s="5">
        <v>245</v>
      </c>
    </row>
    <row r="113" spans="1:10" x14ac:dyDescent="0.55000000000000004">
      <c r="A113" s="17">
        <v>111</v>
      </c>
      <c r="B113" s="17" t="s">
        <v>668</v>
      </c>
      <c r="C113" s="7" t="s">
        <v>671</v>
      </c>
      <c r="D113" s="7" t="s">
        <v>183</v>
      </c>
      <c r="E113" s="7" t="s">
        <v>598</v>
      </c>
      <c r="F113" s="7" t="s">
        <v>647</v>
      </c>
      <c r="G113" s="5">
        <v>10</v>
      </c>
      <c r="H113" s="5">
        <v>10</v>
      </c>
      <c r="I113" s="5">
        <v>3</v>
      </c>
      <c r="J113" s="5">
        <v>245</v>
      </c>
    </row>
    <row r="114" spans="1:10" x14ac:dyDescent="0.55000000000000004">
      <c r="A114" s="17">
        <v>112</v>
      </c>
      <c r="B114" s="17" t="s">
        <v>668</v>
      </c>
      <c r="C114" s="7" t="s">
        <v>672</v>
      </c>
      <c r="D114" s="7" t="s">
        <v>495</v>
      </c>
      <c r="E114" s="7" t="s">
        <v>596</v>
      </c>
      <c r="F114" s="7" t="s">
        <v>597</v>
      </c>
      <c r="G114" s="5">
        <v>1</v>
      </c>
      <c r="H114" s="5">
        <v>1</v>
      </c>
      <c r="I114" s="5">
        <v>3</v>
      </c>
      <c r="J114" s="5">
        <v>245</v>
      </c>
    </row>
    <row r="115" spans="1:10" x14ac:dyDescent="0.55000000000000004">
      <c r="A115" s="17">
        <v>113</v>
      </c>
      <c r="B115" s="17" t="s">
        <v>668</v>
      </c>
      <c r="C115" s="7" t="s">
        <v>672</v>
      </c>
      <c r="D115" s="7" t="s">
        <v>183</v>
      </c>
      <c r="E115" s="7" t="s">
        <v>598</v>
      </c>
      <c r="F115" s="7" t="s">
        <v>647</v>
      </c>
      <c r="G115" s="5">
        <v>14</v>
      </c>
      <c r="H115" s="5">
        <v>14</v>
      </c>
      <c r="I115" s="5">
        <v>3</v>
      </c>
      <c r="J115" s="5">
        <v>245</v>
      </c>
    </row>
    <row r="116" spans="1:10" x14ac:dyDescent="0.55000000000000004">
      <c r="A116" s="17">
        <v>114</v>
      </c>
      <c r="B116" s="17" t="s">
        <v>668</v>
      </c>
      <c r="C116" s="7" t="s">
        <v>673</v>
      </c>
      <c r="D116" s="7" t="s">
        <v>674</v>
      </c>
      <c r="E116" s="7" t="s">
        <v>675</v>
      </c>
      <c r="F116" s="7" t="s">
        <v>676</v>
      </c>
      <c r="G116" s="5">
        <v>4</v>
      </c>
      <c r="H116" s="5">
        <v>24</v>
      </c>
      <c r="I116" s="5">
        <v>1</v>
      </c>
      <c r="J116" s="5">
        <v>48</v>
      </c>
    </row>
    <row r="117" spans="1:10" x14ac:dyDescent="0.55000000000000004">
      <c r="A117" s="17">
        <v>115</v>
      </c>
      <c r="B117" s="17" t="s">
        <v>668</v>
      </c>
      <c r="C117" s="7" t="s">
        <v>677</v>
      </c>
      <c r="D117" s="7" t="s">
        <v>674</v>
      </c>
      <c r="E117" s="7" t="s">
        <v>675</v>
      </c>
      <c r="F117" s="7" t="s">
        <v>676</v>
      </c>
      <c r="G117" s="5">
        <v>3</v>
      </c>
      <c r="H117" s="5">
        <v>18</v>
      </c>
      <c r="I117" s="5">
        <v>1</v>
      </c>
      <c r="J117" s="5">
        <v>48</v>
      </c>
    </row>
    <row r="118" spans="1:10" x14ac:dyDescent="0.55000000000000004">
      <c r="A118" s="17">
        <v>116</v>
      </c>
      <c r="B118" s="17" t="s">
        <v>668</v>
      </c>
      <c r="C118" s="7" t="s">
        <v>201</v>
      </c>
      <c r="D118" s="7" t="s">
        <v>495</v>
      </c>
      <c r="E118" s="7" t="s">
        <v>596</v>
      </c>
      <c r="F118" s="7" t="s">
        <v>597</v>
      </c>
      <c r="G118" s="5">
        <v>2</v>
      </c>
      <c r="H118" s="5">
        <v>2</v>
      </c>
      <c r="I118" s="5">
        <v>4</v>
      </c>
      <c r="J118" s="5">
        <v>245</v>
      </c>
    </row>
    <row r="119" spans="1:10" x14ac:dyDescent="0.55000000000000004">
      <c r="A119" s="17">
        <v>117</v>
      </c>
      <c r="B119" s="17" t="s">
        <v>668</v>
      </c>
      <c r="C119" s="7" t="s">
        <v>678</v>
      </c>
      <c r="D119" s="7" t="s">
        <v>602</v>
      </c>
      <c r="E119" s="7" t="s">
        <v>598</v>
      </c>
      <c r="F119" s="7" t="s">
        <v>679</v>
      </c>
      <c r="G119" s="5">
        <v>6</v>
      </c>
      <c r="H119" s="5">
        <v>12</v>
      </c>
      <c r="I119" s="5">
        <v>10</v>
      </c>
      <c r="J119" s="5">
        <v>245</v>
      </c>
    </row>
    <row r="120" spans="1:10" x14ac:dyDescent="0.55000000000000004">
      <c r="A120" s="17">
        <v>118</v>
      </c>
      <c r="B120" s="17" t="s">
        <v>668</v>
      </c>
      <c r="C120" s="7" t="s">
        <v>680</v>
      </c>
      <c r="D120" s="7" t="s">
        <v>183</v>
      </c>
      <c r="E120" s="7" t="s">
        <v>593</v>
      </c>
      <c r="F120" s="7" t="s">
        <v>681</v>
      </c>
      <c r="G120" s="5">
        <v>48</v>
      </c>
      <c r="H120" s="5">
        <v>48</v>
      </c>
      <c r="I120" s="5">
        <v>3</v>
      </c>
      <c r="J120" s="5">
        <v>245</v>
      </c>
    </row>
    <row r="121" spans="1:10" x14ac:dyDescent="0.55000000000000004">
      <c r="A121" s="17">
        <v>119</v>
      </c>
      <c r="B121" s="17" t="s">
        <v>668</v>
      </c>
      <c r="C121" s="7" t="s">
        <v>680</v>
      </c>
      <c r="D121" s="7" t="s">
        <v>495</v>
      </c>
      <c r="E121" s="7" t="s">
        <v>596</v>
      </c>
      <c r="F121" s="7" t="s">
        <v>597</v>
      </c>
      <c r="G121" s="5">
        <v>1</v>
      </c>
      <c r="H121" s="5">
        <v>1</v>
      </c>
      <c r="I121" s="5">
        <v>3</v>
      </c>
      <c r="J121" s="5">
        <v>245</v>
      </c>
    </row>
    <row r="122" spans="1:10" x14ac:dyDescent="0.55000000000000004">
      <c r="A122" s="17">
        <v>120</v>
      </c>
      <c r="B122" s="17" t="s">
        <v>668</v>
      </c>
      <c r="C122" s="7" t="s">
        <v>682</v>
      </c>
      <c r="D122" s="7" t="s">
        <v>674</v>
      </c>
      <c r="E122" s="7" t="s">
        <v>675</v>
      </c>
      <c r="F122" s="7" t="s">
        <v>676</v>
      </c>
      <c r="G122" s="5">
        <v>3</v>
      </c>
      <c r="H122" s="5">
        <v>18</v>
      </c>
      <c r="I122" s="5">
        <v>5</v>
      </c>
      <c r="J122" s="5">
        <v>96</v>
      </c>
    </row>
    <row r="123" spans="1:10" x14ac:dyDescent="0.55000000000000004">
      <c r="A123" s="17">
        <v>121</v>
      </c>
      <c r="B123" s="17" t="s">
        <v>668</v>
      </c>
      <c r="C123" s="7" t="s">
        <v>197</v>
      </c>
      <c r="D123" s="7" t="s">
        <v>421</v>
      </c>
      <c r="E123" s="7" t="s">
        <v>598</v>
      </c>
      <c r="F123" s="7" t="s">
        <v>599</v>
      </c>
      <c r="G123" s="5">
        <v>2</v>
      </c>
      <c r="H123" s="5">
        <v>2</v>
      </c>
      <c r="I123" s="5">
        <v>2</v>
      </c>
      <c r="J123" s="5">
        <v>245</v>
      </c>
    </row>
    <row r="124" spans="1:10" x14ac:dyDescent="0.55000000000000004">
      <c r="A124" s="17">
        <v>122</v>
      </c>
      <c r="B124" s="17" t="s">
        <v>668</v>
      </c>
      <c r="C124" s="7" t="s">
        <v>197</v>
      </c>
      <c r="D124" s="7" t="s">
        <v>183</v>
      </c>
      <c r="E124" s="7" t="s">
        <v>222</v>
      </c>
      <c r="F124" s="7" t="s">
        <v>649</v>
      </c>
      <c r="G124" s="5">
        <v>1</v>
      </c>
      <c r="H124" s="5">
        <v>1</v>
      </c>
      <c r="I124" s="5">
        <v>2</v>
      </c>
      <c r="J124" s="5">
        <v>245</v>
      </c>
    </row>
    <row r="125" spans="1:10" x14ac:dyDescent="0.55000000000000004">
      <c r="A125" s="17">
        <v>123</v>
      </c>
      <c r="B125" s="17" t="s">
        <v>668</v>
      </c>
      <c r="C125" s="7" t="s">
        <v>200</v>
      </c>
      <c r="D125" s="7" t="s">
        <v>421</v>
      </c>
      <c r="E125" s="7" t="s">
        <v>598</v>
      </c>
      <c r="F125" s="7" t="s">
        <v>599</v>
      </c>
      <c r="G125" s="5">
        <v>4</v>
      </c>
      <c r="H125" s="5">
        <v>4</v>
      </c>
      <c r="I125" s="5">
        <v>2</v>
      </c>
      <c r="J125" s="5">
        <v>245</v>
      </c>
    </row>
    <row r="126" spans="1:10" x14ac:dyDescent="0.55000000000000004">
      <c r="A126" s="17">
        <v>124</v>
      </c>
      <c r="B126" s="17" t="s">
        <v>668</v>
      </c>
      <c r="C126" s="7" t="s">
        <v>200</v>
      </c>
      <c r="D126" s="7" t="s">
        <v>183</v>
      </c>
      <c r="E126" s="7" t="s">
        <v>222</v>
      </c>
      <c r="F126" s="7" t="s">
        <v>649</v>
      </c>
      <c r="G126" s="5">
        <v>1</v>
      </c>
      <c r="H126" s="5">
        <v>1</v>
      </c>
      <c r="I126" s="5">
        <v>2</v>
      </c>
      <c r="J126" s="5">
        <v>245</v>
      </c>
    </row>
    <row r="127" spans="1:10" x14ac:dyDescent="0.55000000000000004">
      <c r="A127" s="17">
        <v>125</v>
      </c>
      <c r="B127" s="17" t="s">
        <v>668</v>
      </c>
      <c r="C127" s="7" t="s">
        <v>683</v>
      </c>
      <c r="D127" s="7" t="s">
        <v>421</v>
      </c>
      <c r="E127" s="7" t="s">
        <v>598</v>
      </c>
      <c r="F127" s="7" t="s">
        <v>599</v>
      </c>
      <c r="G127" s="5">
        <v>1</v>
      </c>
      <c r="H127" s="5">
        <v>1</v>
      </c>
      <c r="I127" s="5">
        <v>1</v>
      </c>
      <c r="J127" s="5">
        <v>12</v>
      </c>
    </row>
    <row r="128" spans="1:10" x14ac:dyDescent="0.55000000000000004">
      <c r="A128" s="17">
        <v>126</v>
      </c>
      <c r="B128" s="17" t="s">
        <v>668</v>
      </c>
      <c r="C128" s="7" t="s">
        <v>640</v>
      </c>
      <c r="D128" s="7" t="s">
        <v>421</v>
      </c>
      <c r="E128" s="7" t="s">
        <v>598</v>
      </c>
      <c r="F128" s="7" t="s">
        <v>599</v>
      </c>
      <c r="G128" s="5">
        <v>2</v>
      </c>
      <c r="H128" s="5">
        <v>2</v>
      </c>
      <c r="I128" s="5">
        <v>9</v>
      </c>
      <c r="J128" s="5">
        <v>245</v>
      </c>
    </row>
    <row r="129" spans="1:10" x14ac:dyDescent="0.55000000000000004">
      <c r="A129" s="17">
        <v>127</v>
      </c>
      <c r="B129" s="17" t="s">
        <v>668</v>
      </c>
      <c r="C129" s="7" t="s">
        <v>627</v>
      </c>
      <c r="D129" s="7" t="s">
        <v>628</v>
      </c>
      <c r="E129" s="7" t="s">
        <v>295</v>
      </c>
      <c r="F129" s="7" t="s">
        <v>629</v>
      </c>
      <c r="G129" s="5">
        <v>1</v>
      </c>
      <c r="H129" s="5">
        <v>1</v>
      </c>
      <c r="I129" s="5">
        <v>1</v>
      </c>
      <c r="J129" s="5">
        <v>12</v>
      </c>
    </row>
    <row r="130" spans="1:10" x14ac:dyDescent="0.55000000000000004">
      <c r="A130" s="17">
        <v>128</v>
      </c>
      <c r="B130" s="17" t="s">
        <v>668</v>
      </c>
      <c r="C130" s="7" t="s">
        <v>627</v>
      </c>
      <c r="D130" s="7" t="s">
        <v>628</v>
      </c>
      <c r="E130" s="7" t="s">
        <v>295</v>
      </c>
      <c r="F130" s="7" t="s">
        <v>629</v>
      </c>
      <c r="G130" s="5">
        <v>1</v>
      </c>
      <c r="H130" s="5">
        <v>1</v>
      </c>
      <c r="I130" s="5">
        <v>1</v>
      </c>
      <c r="J130" s="5">
        <v>12</v>
      </c>
    </row>
    <row r="131" spans="1:10" x14ac:dyDescent="0.55000000000000004">
      <c r="A131" s="17">
        <v>129</v>
      </c>
      <c r="B131" s="17" t="s">
        <v>668</v>
      </c>
      <c r="C131" s="7" t="s">
        <v>684</v>
      </c>
      <c r="D131" s="7" t="s">
        <v>495</v>
      </c>
      <c r="E131" s="7" t="s">
        <v>607</v>
      </c>
      <c r="F131" s="7" t="s">
        <v>608</v>
      </c>
      <c r="G131" s="5">
        <v>2</v>
      </c>
      <c r="H131" s="5">
        <v>2</v>
      </c>
      <c r="I131" s="5">
        <v>4</v>
      </c>
      <c r="J131" s="5">
        <v>245</v>
      </c>
    </row>
    <row r="132" spans="1:10" x14ac:dyDescent="0.55000000000000004">
      <c r="A132" s="17">
        <v>130</v>
      </c>
      <c r="B132" s="17" t="s">
        <v>668</v>
      </c>
      <c r="C132" s="7" t="s">
        <v>684</v>
      </c>
      <c r="D132" s="7" t="s">
        <v>183</v>
      </c>
      <c r="E132" s="7" t="s">
        <v>222</v>
      </c>
      <c r="F132" s="7" t="s">
        <v>649</v>
      </c>
      <c r="G132" s="5">
        <v>2</v>
      </c>
      <c r="H132" s="5">
        <v>2</v>
      </c>
      <c r="I132" s="5">
        <v>4</v>
      </c>
      <c r="J132" s="5">
        <v>245</v>
      </c>
    </row>
    <row r="133" spans="1:10" x14ac:dyDescent="0.55000000000000004">
      <c r="A133" s="17">
        <v>131</v>
      </c>
      <c r="B133" s="17" t="s">
        <v>668</v>
      </c>
      <c r="C133" s="7" t="s">
        <v>619</v>
      </c>
      <c r="D133" s="7" t="s">
        <v>602</v>
      </c>
      <c r="E133" s="7" t="s">
        <v>615</v>
      </c>
      <c r="F133" s="7" t="s">
        <v>620</v>
      </c>
      <c r="G133" s="5">
        <v>1</v>
      </c>
      <c r="H133" s="5">
        <v>2</v>
      </c>
      <c r="I133" s="5">
        <v>1</v>
      </c>
      <c r="J133" s="5">
        <v>12</v>
      </c>
    </row>
    <row r="134" spans="1:10" x14ac:dyDescent="0.55000000000000004">
      <c r="A134" s="17">
        <v>132</v>
      </c>
      <c r="B134" s="17" t="s">
        <v>668</v>
      </c>
      <c r="C134" s="7" t="s">
        <v>685</v>
      </c>
      <c r="D134" s="7" t="s">
        <v>495</v>
      </c>
      <c r="E134" s="7" t="s">
        <v>596</v>
      </c>
      <c r="F134" s="7" t="s">
        <v>597</v>
      </c>
      <c r="G134" s="5">
        <v>2</v>
      </c>
      <c r="H134" s="5">
        <v>2</v>
      </c>
      <c r="I134" s="5">
        <v>4</v>
      </c>
      <c r="J134" s="5">
        <v>245</v>
      </c>
    </row>
    <row r="135" spans="1:10" x14ac:dyDescent="0.55000000000000004">
      <c r="A135" s="17">
        <v>133</v>
      </c>
      <c r="B135" s="17" t="s">
        <v>668</v>
      </c>
      <c r="C135" s="7" t="s">
        <v>686</v>
      </c>
      <c r="D135" s="7" t="s">
        <v>208</v>
      </c>
      <c r="E135" s="7" t="s">
        <v>593</v>
      </c>
      <c r="F135" s="7" t="s">
        <v>605</v>
      </c>
      <c r="G135" s="5">
        <v>1</v>
      </c>
      <c r="H135" s="5">
        <v>1</v>
      </c>
      <c r="I135" s="5">
        <v>4</v>
      </c>
      <c r="J135" s="5">
        <v>245</v>
      </c>
    </row>
    <row r="136" spans="1:10" x14ac:dyDescent="0.55000000000000004">
      <c r="A136" s="17">
        <v>134</v>
      </c>
      <c r="B136" s="17" t="s">
        <v>668</v>
      </c>
      <c r="C136" s="7" t="s">
        <v>686</v>
      </c>
      <c r="D136" s="7" t="s">
        <v>183</v>
      </c>
      <c r="E136" s="7" t="s">
        <v>593</v>
      </c>
      <c r="F136" s="7" t="s">
        <v>606</v>
      </c>
      <c r="G136" s="5">
        <v>3</v>
      </c>
      <c r="H136" s="5">
        <v>3</v>
      </c>
      <c r="I136" s="5">
        <v>4</v>
      </c>
      <c r="J136" s="5">
        <v>245</v>
      </c>
    </row>
    <row r="137" spans="1:10" x14ac:dyDescent="0.55000000000000004">
      <c r="A137" s="17">
        <v>135</v>
      </c>
      <c r="B137" s="17" t="s">
        <v>668</v>
      </c>
      <c r="C137" s="7" t="s">
        <v>686</v>
      </c>
      <c r="D137" s="7" t="s">
        <v>495</v>
      </c>
      <c r="E137" s="7" t="s">
        <v>607</v>
      </c>
      <c r="F137" s="7" t="s">
        <v>608</v>
      </c>
      <c r="G137" s="5">
        <v>2</v>
      </c>
      <c r="H137" s="5">
        <v>2</v>
      </c>
      <c r="I137" s="5">
        <v>4</v>
      </c>
      <c r="J137" s="5">
        <v>245</v>
      </c>
    </row>
    <row r="138" spans="1:10" x14ac:dyDescent="0.55000000000000004">
      <c r="A138" s="17">
        <v>136</v>
      </c>
      <c r="B138" s="17" t="s">
        <v>687</v>
      </c>
      <c r="C138" s="7" t="s">
        <v>688</v>
      </c>
      <c r="D138" s="7" t="s">
        <v>183</v>
      </c>
      <c r="E138" s="7" t="s">
        <v>657</v>
      </c>
      <c r="F138" s="7" t="s">
        <v>658</v>
      </c>
      <c r="G138" s="5">
        <v>2</v>
      </c>
      <c r="H138" s="5">
        <v>2</v>
      </c>
      <c r="I138" s="5">
        <v>10</v>
      </c>
      <c r="J138" s="5">
        <v>245</v>
      </c>
    </row>
    <row r="139" spans="1:10" x14ac:dyDescent="0.55000000000000004">
      <c r="A139" s="17">
        <v>137</v>
      </c>
      <c r="B139" s="17" t="s">
        <v>687</v>
      </c>
      <c r="C139" s="7" t="s">
        <v>688</v>
      </c>
      <c r="D139" s="7" t="s">
        <v>495</v>
      </c>
      <c r="E139" s="7" t="s">
        <v>596</v>
      </c>
      <c r="F139" s="7" t="s">
        <v>597</v>
      </c>
      <c r="G139" s="5">
        <v>2</v>
      </c>
      <c r="H139" s="5">
        <v>2</v>
      </c>
      <c r="I139" s="5">
        <v>10</v>
      </c>
      <c r="J139" s="5">
        <v>245</v>
      </c>
    </row>
    <row r="140" spans="1:10" x14ac:dyDescent="0.55000000000000004">
      <c r="A140" s="17">
        <v>138</v>
      </c>
      <c r="B140" s="17" t="s">
        <v>687</v>
      </c>
      <c r="C140" s="7" t="s">
        <v>689</v>
      </c>
      <c r="D140" s="7" t="s">
        <v>421</v>
      </c>
      <c r="E140" s="7" t="s">
        <v>598</v>
      </c>
      <c r="F140" s="7" t="s">
        <v>599</v>
      </c>
      <c r="G140" s="5">
        <v>4</v>
      </c>
      <c r="H140" s="5">
        <v>4</v>
      </c>
      <c r="I140" s="5">
        <v>1</v>
      </c>
      <c r="J140" s="5">
        <v>245</v>
      </c>
    </row>
    <row r="141" spans="1:10" x14ac:dyDescent="0.55000000000000004">
      <c r="A141" s="17">
        <v>139</v>
      </c>
      <c r="B141" s="17" t="s">
        <v>687</v>
      </c>
      <c r="C141" s="7" t="s">
        <v>260</v>
      </c>
      <c r="D141" s="7" t="s">
        <v>183</v>
      </c>
      <c r="E141" s="7" t="s">
        <v>598</v>
      </c>
      <c r="F141" s="7" t="s">
        <v>647</v>
      </c>
      <c r="G141" s="5">
        <v>32</v>
      </c>
      <c r="H141" s="5">
        <v>32</v>
      </c>
      <c r="I141" s="5">
        <v>10</v>
      </c>
      <c r="J141" s="5">
        <v>245</v>
      </c>
    </row>
    <row r="142" spans="1:10" x14ac:dyDescent="0.55000000000000004">
      <c r="A142" s="17">
        <v>140</v>
      </c>
      <c r="B142" s="17" t="s">
        <v>687</v>
      </c>
      <c r="C142" s="7" t="s">
        <v>690</v>
      </c>
      <c r="D142" s="7" t="s">
        <v>495</v>
      </c>
      <c r="E142" s="7" t="s">
        <v>596</v>
      </c>
      <c r="F142" s="7" t="s">
        <v>597</v>
      </c>
      <c r="G142" s="5">
        <v>1</v>
      </c>
      <c r="H142" s="5">
        <v>1</v>
      </c>
      <c r="I142" s="5">
        <v>8</v>
      </c>
      <c r="J142" s="5">
        <v>245</v>
      </c>
    </row>
    <row r="143" spans="1:10" x14ac:dyDescent="0.55000000000000004">
      <c r="A143" s="17">
        <v>141</v>
      </c>
      <c r="B143" s="17" t="s">
        <v>687</v>
      </c>
      <c r="C143" s="7" t="s">
        <v>690</v>
      </c>
      <c r="D143" s="7" t="s">
        <v>421</v>
      </c>
      <c r="E143" s="7" t="s">
        <v>598</v>
      </c>
      <c r="F143" s="7" t="s">
        <v>599</v>
      </c>
      <c r="G143" s="5">
        <v>3</v>
      </c>
      <c r="H143" s="5">
        <v>3</v>
      </c>
      <c r="I143" s="5">
        <v>8</v>
      </c>
      <c r="J143" s="5">
        <v>245</v>
      </c>
    </row>
    <row r="144" spans="1:10" x14ac:dyDescent="0.55000000000000004">
      <c r="A144" s="17">
        <v>142</v>
      </c>
      <c r="B144" s="17" t="s">
        <v>687</v>
      </c>
      <c r="C144" s="7" t="s">
        <v>690</v>
      </c>
      <c r="D144" s="7" t="s">
        <v>183</v>
      </c>
      <c r="E144" s="7" t="s">
        <v>598</v>
      </c>
      <c r="F144" s="7" t="s">
        <v>647</v>
      </c>
      <c r="G144" s="5">
        <v>8</v>
      </c>
      <c r="H144" s="5">
        <v>8</v>
      </c>
      <c r="I144" s="5">
        <v>8</v>
      </c>
      <c r="J144" s="5">
        <v>245</v>
      </c>
    </row>
    <row r="145" spans="1:10" x14ac:dyDescent="0.55000000000000004">
      <c r="A145" s="17">
        <v>143</v>
      </c>
      <c r="B145" s="17" t="s">
        <v>687</v>
      </c>
      <c r="C145" s="7" t="s">
        <v>691</v>
      </c>
      <c r="D145" s="7" t="s">
        <v>421</v>
      </c>
      <c r="E145" s="7" t="s">
        <v>598</v>
      </c>
      <c r="F145" s="7" t="s">
        <v>599</v>
      </c>
      <c r="G145" s="5">
        <v>12</v>
      </c>
      <c r="H145" s="5">
        <v>12</v>
      </c>
      <c r="I145" s="5">
        <v>6</v>
      </c>
      <c r="J145" s="5">
        <v>245</v>
      </c>
    </row>
    <row r="146" spans="1:10" x14ac:dyDescent="0.55000000000000004">
      <c r="A146" s="17">
        <v>144</v>
      </c>
      <c r="B146" s="17" t="s">
        <v>687</v>
      </c>
      <c r="C146" s="7" t="s">
        <v>692</v>
      </c>
      <c r="D146" s="7" t="s">
        <v>654</v>
      </c>
      <c r="E146" s="7" t="s">
        <v>655</v>
      </c>
      <c r="F146" s="7" t="s">
        <v>656</v>
      </c>
      <c r="G146" s="5">
        <v>6</v>
      </c>
      <c r="H146" s="5">
        <v>24</v>
      </c>
      <c r="I146" s="5">
        <v>2</v>
      </c>
      <c r="J146" s="5">
        <v>120</v>
      </c>
    </row>
    <row r="147" spans="1:10" x14ac:dyDescent="0.55000000000000004">
      <c r="A147" s="17">
        <v>145</v>
      </c>
      <c r="B147" s="17" t="s">
        <v>687</v>
      </c>
      <c r="C147" s="7" t="s">
        <v>611</v>
      </c>
      <c r="D147" s="7" t="s">
        <v>183</v>
      </c>
      <c r="E147" s="7" t="s">
        <v>657</v>
      </c>
      <c r="F147" s="7" t="s">
        <v>658</v>
      </c>
      <c r="G147" s="5">
        <v>2</v>
      </c>
      <c r="H147" s="5">
        <v>2</v>
      </c>
      <c r="I147" s="5">
        <v>6</v>
      </c>
      <c r="J147" s="5">
        <v>245</v>
      </c>
    </row>
    <row r="148" spans="1:10" x14ac:dyDescent="0.55000000000000004">
      <c r="A148" s="17">
        <v>146</v>
      </c>
      <c r="B148" s="17" t="s">
        <v>687</v>
      </c>
      <c r="C148" s="7" t="s">
        <v>611</v>
      </c>
      <c r="D148" s="7" t="s">
        <v>495</v>
      </c>
      <c r="E148" s="7" t="s">
        <v>596</v>
      </c>
      <c r="F148" s="7" t="s">
        <v>597</v>
      </c>
      <c r="G148" s="5">
        <v>2</v>
      </c>
      <c r="H148" s="5">
        <v>2</v>
      </c>
      <c r="I148" s="5">
        <v>6</v>
      </c>
      <c r="J148" s="5">
        <v>245</v>
      </c>
    </row>
    <row r="149" spans="1:10" x14ac:dyDescent="0.55000000000000004">
      <c r="A149" s="17">
        <v>147</v>
      </c>
      <c r="B149" s="17" t="s">
        <v>687</v>
      </c>
      <c r="C149" s="7" t="s">
        <v>461</v>
      </c>
      <c r="D149" s="7" t="s">
        <v>495</v>
      </c>
      <c r="E149" s="7" t="s">
        <v>596</v>
      </c>
      <c r="F149" s="7" t="s">
        <v>597</v>
      </c>
      <c r="G149" s="5">
        <v>13</v>
      </c>
      <c r="H149" s="5">
        <v>13</v>
      </c>
      <c r="I149" s="5">
        <v>10</v>
      </c>
      <c r="J149" s="5">
        <v>245</v>
      </c>
    </row>
    <row r="150" spans="1:10" x14ac:dyDescent="0.55000000000000004">
      <c r="A150" s="17">
        <v>148</v>
      </c>
      <c r="B150" s="17" t="s">
        <v>687</v>
      </c>
      <c r="C150" s="7" t="s">
        <v>206</v>
      </c>
      <c r="D150" s="7" t="s">
        <v>495</v>
      </c>
      <c r="E150" s="7" t="s">
        <v>596</v>
      </c>
      <c r="F150" s="7" t="s">
        <v>597</v>
      </c>
      <c r="G150" s="5">
        <v>27</v>
      </c>
      <c r="H150" s="5">
        <v>27</v>
      </c>
      <c r="I150" s="5">
        <v>10</v>
      </c>
      <c r="J150" s="5">
        <v>245</v>
      </c>
    </row>
    <row r="151" spans="1:10" x14ac:dyDescent="0.55000000000000004">
      <c r="A151" s="17">
        <v>149</v>
      </c>
      <c r="B151" s="17" t="s">
        <v>687</v>
      </c>
      <c r="C151" s="7" t="s">
        <v>683</v>
      </c>
      <c r="D151" s="7" t="s">
        <v>421</v>
      </c>
      <c r="E151" s="7" t="s">
        <v>598</v>
      </c>
      <c r="F151" s="7" t="s">
        <v>599</v>
      </c>
      <c r="G151" s="5">
        <v>2</v>
      </c>
      <c r="H151" s="5">
        <v>2</v>
      </c>
      <c r="I151" s="5">
        <v>1</v>
      </c>
      <c r="J151" s="5">
        <v>12</v>
      </c>
    </row>
    <row r="152" spans="1:10" x14ac:dyDescent="0.55000000000000004">
      <c r="A152" s="17">
        <v>150</v>
      </c>
      <c r="B152" s="17" t="s">
        <v>687</v>
      </c>
      <c r="C152" s="7" t="s">
        <v>693</v>
      </c>
      <c r="D152" s="7" t="s">
        <v>495</v>
      </c>
      <c r="E152" s="7" t="s">
        <v>596</v>
      </c>
      <c r="F152" s="7" t="s">
        <v>597</v>
      </c>
      <c r="G152" s="5">
        <v>2</v>
      </c>
      <c r="H152" s="5">
        <v>2</v>
      </c>
      <c r="I152" s="5">
        <v>1</v>
      </c>
      <c r="J152" s="5">
        <v>120</v>
      </c>
    </row>
    <row r="153" spans="1:10" x14ac:dyDescent="0.55000000000000004">
      <c r="A153" s="17">
        <v>151</v>
      </c>
      <c r="B153" s="17" t="s">
        <v>687</v>
      </c>
      <c r="C153" s="7" t="s">
        <v>619</v>
      </c>
      <c r="D153" s="7" t="s">
        <v>602</v>
      </c>
      <c r="E153" s="7" t="s">
        <v>615</v>
      </c>
      <c r="F153" s="7" t="s">
        <v>620</v>
      </c>
      <c r="G153" s="5">
        <v>1</v>
      </c>
      <c r="H153" s="5">
        <v>2</v>
      </c>
      <c r="I153" s="5">
        <v>1</v>
      </c>
      <c r="J153" s="5">
        <v>12</v>
      </c>
    </row>
    <row r="154" spans="1:10" x14ac:dyDescent="0.55000000000000004">
      <c r="A154" s="17">
        <v>152</v>
      </c>
      <c r="B154" s="17" t="s">
        <v>687</v>
      </c>
      <c r="C154" s="7" t="s">
        <v>201</v>
      </c>
      <c r="D154" s="7" t="s">
        <v>495</v>
      </c>
      <c r="E154" s="7" t="s">
        <v>596</v>
      </c>
      <c r="F154" s="7" t="s">
        <v>597</v>
      </c>
      <c r="G154" s="5">
        <v>2</v>
      </c>
      <c r="H154" s="5">
        <v>2</v>
      </c>
      <c r="I154" s="5">
        <v>4</v>
      </c>
      <c r="J154" s="5">
        <v>245</v>
      </c>
    </row>
    <row r="155" spans="1:10" x14ac:dyDescent="0.55000000000000004">
      <c r="A155" s="17">
        <v>153</v>
      </c>
      <c r="B155" s="17" t="s">
        <v>687</v>
      </c>
      <c r="C155" s="7" t="s">
        <v>201</v>
      </c>
      <c r="D155" s="7" t="s">
        <v>202</v>
      </c>
      <c r="E155" s="7" t="s">
        <v>203</v>
      </c>
      <c r="F155" s="7" t="s">
        <v>622</v>
      </c>
      <c r="G155" s="5">
        <v>1</v>
      </c>
      <c r="H155" s="5">
        <v>1</v>
      </c>
      <c r="I155" s="5">
        <v>4</v>
      </c>
      <c r="J155" s="5">
        <v>245</v>
      </c>
    </row>
    <row r="156" spans="1:10" x14ac:dyDescent="0.55000000000000004">
      <c r="A156" s="17">
        <v>154</v>
      </c>
      <c r="B156" s="17" t="s">
        <v>687</v>
      </c>
      <c r="C156" s="7" t="s">
        <v>228</v>
      </c>
      <c r="D156" s="7" t="s">
        <v>654</v>
      </c>
      <c r="E156" s="7" t="s">
        <v>655</v>
      </c>
      <c r="F156" s="7" t="s">
        <v>656</v>
      </c>
      <c r="G156" s="5">
        <v>4</v>
      </c>
      <c r="H156" s="5">
        <v>16</v>
      </c>
      <c r="I156" s="5">
        <v>5</v>
      </c>
      <c r="J156" s="5">
        <v>245</v>
      </c>
    </row>
    <row r="157" spans="1:10" x14ac:dyDescent="0.55000000000000004">
      <c r="A157" s="17">
        <v>155</v>
      </c>
      <c r="B157" s="17" t="s">
        <v>687</v>
      </c>
      <c r="C157" s="7" t="s">
        <v>627</v>
      </c>
      <c r="D157" s="7" t="s">
        <v>628</v>
      </c>
      <c r="E157" s="7" t="s">
        <v>295</v>
      </c>
      <c r="F157" s="7" t="s">
        <v>629</v>
      </c>
      <c r="G157" s="5">
        <v>1</v>
      </c>
      <c r="H157" s="5">
        <v>1</v>
      </c>
      <c r="I157" s="5">
        <v>1</v>
      </c>
      <c r="J157" s="5">
        <v>12</v>
      </c>
    </row>
    <row r="158" spans="1:10" x14ac:dyDescent="0.55000000000000004">
      <c r="A158" s="17">
        <v>156</v>
      </c>
      <c r="B158" s="17" t="s">
        <v>687</v>
      </c>
      <c r="C158" s="7" t="s">
        <v>694</v>
      </c>
      <c r="D158" s="7" t="s">
        <v>183</v>
      </c>
      <c r="E158" s="7" t="s">
        <v>598</v>
      </c>
      <c r="F158" s="7" t="s">
        <v>647</v>
      </c>
      <c r="G158" s="5">
        <v>24</v>
      </c>
      <c r="H158" s="5">
        <v>24</v>
      </c>
      <c r="I158" s="5">
        <v>10</v>
      </c>
      <c r="J158" s="5">
        <v>245</v>
      </c>
    </row>
    <row r="159" spans="1:10" x14ac:dyDescent="0.55000000000000004">
      <c r="A159" s="17">
        <v>157</v>
      </c>
      <c r="B159" s="17" t="s">
        <v>687</v>
      </c>
      <c r="C159" s="7" t="s">
        <v>695</v>
      </c>
      <c r="D159" s="7" t="s">
        <v>495</v>
      </c>
      <c r="E159" s="7" t="s">
        <v>596</v>
      </c>
      <c r="F159" s="7" t="s">
        <v>597</v>
      </c>
      <c r="G159" s="5">
        <v>9</v>
      </c>
      <c r="H159" s="5">
        <v>9</v>
      </c>
      <c r="I159" s="5">
        <v>10</v>
      </c>
      <c r="J159" s="5">
        <v>245</v>
      </c>
    </row>
    <row r="160" spans="1:10" x14ac:dyDescent="0.55000000000000004">
      <c r="A160" s="17">
        <v>158</v>
      </c>
      <c r="B160" s="17" t="s">
        <v>687</v>
      </c>
      <c r="C160" s="7" t="s">
        <v>695</v>
      </c>
      <c r="D160" s="7" t="s">
        <v>183</v>
      </c>
      <c r="E160" s="7" t="s">
        <v>696</v>
      </c>
      <c r="F160" s="7" t="s">
        <v>697</v>
      </c>
      <c r="G160" s="5">
        <v>54</v>
      </c>
      <c r="H160" s="5">
        <v>54</v>
      </c>
      <c r="I160" s="5">
        <v>10</v>
      </c>
      <c r="J160" s="5">
        <v>245</v>
      </c>
    </row>
    <row r="161" spans="1:10" x14ac:dyDescent="0.55000000000000004">
      <c r="A161" s="17">
        <v>159</v>
      </c>
      <c r="B161" s="17" t="s">
        <v>687</v>
      </c>
      <c r="C161" s="7" t="s">
        <v>695</v>
      </c>
      <c r="D161" s="7" t="s">
        <v>183</v>
      </c>
      <c r="E161" s="7" t="s">
        <v>696</v>
      </c>
      <c r="F161" s="7" t="s">
        <v>698</v>
      </c>
      <c r="G161" s="5">
        <v>9</v>
      </c>
      <c r="H161" s="5">
        <v>9</v>
      </c>
      <c r="I161" s="5">
        <v>10</v>
      </c>
      <c r="J161" s="5">
        <v>245</v>
      </c>
    </row>
    <row r="162" spans="1:10" x14ac:dyDescent="0.55000000000000004">
      <c r="A162" s="17">
        <v>160</v>
      </c>
      <c r="B162" s="17" t="s">
        <v>687</v>
      </c>
      <c r="C162" s="7" t="s">
        <v>695</v>
      </c>
      <c r="D162" s="7" t="s">
        <v>183</v>
      </c>
      <c r="E162" s="7" t="s">
        <v>696</v>
      </c>
      <c r="F162" s="7" t="s">
        <v>699</v>
      </c>
      <c r="G162" s="5">
        <v>9</v>
      </c>
      <c r="H162" s="5">
        <v>9</v>
      </c>
      <c r="I162" s="5">
        <v>10</v>
      </c>
      <c r="J162" s="5">
        <v>245</v>
      </c>
    </row>
    <row r="163" spans="1:10" x14ac:dyDescent="0.55000000000000004">
      <c r="A163" s="17">
        <v>161</v>
      </c>
      <c r="B163" s="17" t="s">
        <v>687</v>
      </c>
      <c r="C163" s="7" t="s">
        <v>700</v>
      </c>
      <c r="D163" s="7" t="s">
        <v>654</v>
      </c>
      <c r="E163" s="7" t="s">
        <v>655</v>
      </c>
      <c r="F163" s="7" t="s">
        <v>656</v>
      </c>
      <c r="G163" s="5">
        <v>6</v>
      </c>
      <c r="H163" s="5">
        <v>24</v>
      </c>
      <c r="I163" s="5">
        <v>2</v>
      </c>
      <c r="J163" s="5">
        <v>120</v>
      </c>
    </row>
    <row r="164" spans="1:10" x14ac:dyDescent="0.55000000000000004">
      <c r="A164" s="17">
        <v>162</v>
      </c>
      <c r="B164" s="17" t="s">
        <v>687</v>
      </c>
      <c r="C164" s="7" t="s">
        <v>261</v>
      </c>
      <c r="D164" s="7" t="s">
        <v>421</v>
      </c>
      <c r="E164" s="7" t="s">
        <v>598</v>
      </c>
      <c r="F164" s="7" t="s">
        <v>599</v>
      </c>
      <c r="G164" s="5">
        <v>3</v>
      </c>
      <c r="H164" s="5">
        <v>3</v>
      </c>
      <c r="I164" s="5">
        <v>1</v>
      </c>
      <c r="J164" s="5">
        <v>48</v>
      </c>
    </row>
    <row r="165" spans="1:10" x14ac:dyDescent="0.55000000000000004">
      <c r="A165" s="17">
        <v>163</v>
      </c>
      <c r="B165" s="17" t="s">
        <v>687</v>
      </c>
      <c r="C165" s="7" t="s">
        <v>701</v>
      </c>
      <c r="D165" s="7" t="s">
        <v>421</v>
      </c>
      <c r="E165" s="7" t="s">
        <v>598</v>
      </c>
      <c r="F165" s="7" t="s">
        <v>599</v>
      </c>
      <c r="G165" s="5">
        <v>4</v>
      </c>
      <c r="H165" s="5">
        <v>4</v>
      </c>
      <c r="I165" s="5">
        <v>1</v>
      </c>
      <c r="J165" s="5">
        <v>12</v>
      </c>
    </row>
    <row r="166" spans="1:10" x14ac:dyDescent="0.55000000000000004">
      <c r="A166" s="17">
        <v>164</v>
      </c>
      <c r="B166" s="17" t="s">
        <v>687</v>
      </c>
      <c r="C166" s="7" t="s">
        <v>627</v>
      </c>
      <c r="D166" s="7" t="s">
        <v>628</v>
      </c>
      <c r="E166" s="7" t="s">
        <v>295</v>
      </c>
      <c r="F166" s="7" t="s">
        <v>629</v>
      </c>
      <c r="G166" s="5">
        <v>1</v>
      </c>
      <c r="H166" s="5">
        <v>1</v>
      </c>
      <c r="I166" s="5">
        <v>1</v>
      </c>
      <c r="J166" s="5">
        <v>12</v>
      </c>
    </row>
    <row r="167" spans="1:10" x14ac:dyDescent="0.55000000000000004">
      <c r="A167" s="17">
        <v>165</v>
      </c>
      <c r="B167" s="17" t="s">
        <v>687</v>
      </c>
      <c r="C167" s="7" t="s">
        <v>686</v>
      </c>
      <c r="D167" s="7" t="s">
        <v>208</v>
      </c>
      <c r="E167" s="7" t="s">
        <v>593</v>
      </c>
      <c r="F167" s="7" t="s">
        <v>605</v>
      </c>
      <c r="G167" s="5">
        <v>1</v>
      </c>
      <c r="H167" s="5">
        <v>1</v>
      </c>
      <c r="I167" s="5">
        <v>4</v>
      </c>
      <c r="J167" s="5">
        <v>245</v>
      </c>
    </row>
    <row r="168" spans="1:10" x14ac:dyDescent="0.55000000000000004">
      <c r="A168" s="17">
        <v>166</v>
      </c>
      <c r="B168" s="17" t="s">
        <v>687</v>
      </c>
      <c r="C168" s="7" t="s">
        <v>686</v>
      </c>
      <c r="D168" s="7" t="s">
        <v>183</v>
      </c>
      <c r="E168" s="7" t="s">
        <v>593</v>
      </c>
      <c r="F168" s="7" t="s">
        <v>606</v>
      </c>
      <c r="G168" s="5">
        <v>3</v>
      </c>
      <c r="H168" s="5">
        <v>3</v>
      </c>
      <c r="I168" s="5">
        <v>4</v>
      </c>
      <c r="J168" s="5">
        <v>245</v>
      </c>
    </row>
    <row r="169" spans="1:10" x14ac:dyDescent="0.55000000000000004">
      <c r="A169" s="17">
        <v>167</v>
      </c>
      <c r="B169" s="17" t="s">
        <v>687</v>
      </c>
      <c r="C169" s="7" t="s">
        <v>686</v>
      </c>
      <c r="D169" s="7" t="s">
        <v>495</v>
      </c>
      <c r="E169" s="7" t="s">
        <v>607</v>
      </c>
      <c r="F169" s="7" t="s">
        <v>608</v>
      </c>
      <c r="G169" s="5">
        <v>2</v>
      </c>
      <c r="H169" s="5">
        <v>2</v>
      </c>
      <c r="I169" s="5">
        <v>4</v>
      </c>
      <c r="J169" s="5">
        <v>245</v>
      </c>
    </row>
    <row r="170" spans="1:10" x14ac:dyDescent="0.55000000000000004">
      <c r="A170" s="17">
        <v>168</v>
      </c>
      <c r="B170" s="17" t="s">
        <v>702</v>
      </c>
      <c r="C170" s="7" t="s">
        <v>195</v>
      </c>
      <c r="D170" s="7" t="s">
        <v>421</v>
      </c>
      <c r="E170" s="7" t="s">
        <v>598</v>
      </c>
      <c r="F170" s="7" t="s">
        <v>599</v>
      </c>
      <c r="G170" s="5">
        <v>2</v>
      </c>
      <c r="H170" s="5">
        <v>2</v>
      </c>
      <c r="I170" s="5">
        <v>2</v>
      </c>
      <c r="J170" s="5">
        <v>120</v>
      </c>
    </row>
    <row r="171" spans="1:10" x14ac:dyDescent="0.55000000000000004">
      <c r="A171" s="17">
        <v>169</v>
      </c>
      <c r="B171" s="17" t="s">
        <v>702</v>
      </c>
      <c r="C171" s="7" t="s">
        <v>201</v>
      </c>
      <c r="D171" s="7" t="s">
        <v>495</v>
      </c>
      <c r="E171" s="7" t="s">
        <v>596</v>
      </c>
      <c r="F171" s="7" t="s">
        <v>597</v>
      </c>
      <c r="G171" s="5">
        <v>2</v>
      </c>
      <c r="H171" s="5">
        <v>2</v>
      </c>
      <c r="I171" s="5">
        <v>4</v>
      </c>
      <c r="J171" s="5">
        <v>245</v>
      </c>
    </row>
    <row r="172" spans="1:10" x14ac:dyDescent="0.55000000000000004">
      <c r="A172" s="17">
        <v>170</v>
      </c>
      <c r="B172" s="17" t="s">
        <v>702</v>
      </c>
      <c r="C172" s="7" t="s">
        <v>201</v>
      </c>
      <c r="D172" s="7" t="s">
        <v>202</v>
      </c>
      <c r="E172" s="7" t="s">
        <v>203</v>
      </c>
      <c r="F172" s="7" t="s">
        <v>622</v>
      </c>
      <c r="G172" s="5">
        <v>1</v>
      </c>
      <c r="H172" s="5">
        <v>1</v>
      </c>
      <c r="I172" s="5">
        <v>4</v>
      </c>
      <c r="J172" s="5">
        <v>245</v>
      </c>
    </row>
    <row r="173" spans="1:10" x14ac:dyDescent="0.55000000000000004">
      <c r="A173" s="17">
        <v>171</v>
      </c>
      <c r="B173" s="17" t="s">
        <v>702</v>
      </c>
      <c r="C173" s="7" t="s">
        <v>703</v>
      </c>
      <c r="D173" s="7" t="s">
        <v>183</v>
      </c>
      <c r="E173" s="7" t="s">
        <v>598</v>
      </c>
      <c r="F173" s="7" t="s">
        <v>647</v>
      </c>
      <c r="G173" s="5">
        <v>20</v>
      </c>
      <c r="H173" s="5">
        <v>20</v>
      </c>
      <c r="I173" s="5">
        <v>10</v>
      </c>
      <c r="J173" s="5">
        <v>245</v>
      </c>
    </row>
    <row r="174" spans="1:10" x14ac:dyDescent="0.55000000000000004">
      <c r="A174" s="17">
        <v>172</v>
      </c>
      <c r="B174" s="17" t="s">
        <v>702</v>
      </c>
      <c r="C174" s="7" t="s">
        <v>704</v>
      </c>
      <c r="D174" s="7" t="s">
        <v>654</v>
      </c>
      <c r="E174" s="7" t="s">
        <v>655</v>
      </c>
      <c r="F174" s="7" t="s">
        <v>656</v>
      </c>
      <c r="G174" s="5">
        <v>6</v>
      </c>
      <c r="H174" s="5">
        <v>24</v>
      </c>
      <c r="I174" s="5">
        <v>10</v>
      </c>
      <c r="J174" s="5">
        <v>245</v>
      </c>
    </row>
    <row r="175" spans="1:10" x14ac:dyDescent="0.55000000000000004">
      <c r="A175" s="17">
        <v>173</v>
      </c>
      <c r="B175" s="17" t="s">
        <v>702</v>
      </c>
      <c r="C175" s="7" t="s">
        <v>705</v>
      </c>
      <c r="D175" s="7" t="s">
        <v>654</v>
      </c>
      <c r="E175" s="7" t="s">
        <v>655</v>
      </c>
      <c r="F175" s="7" t="s">
        <v>656</v>
      </c>
      <c r="G175" s="5">
        <v>9</v>
      </c>
      <c r="H175" s="5">
        <v>36</v>
      </c>
      <c r="I175" s="5">
        <v>2</v>
      </c>
      <c r="J175" s="5">
        <v>120</v>
      </c>
    </row>
    <row r="176" spans="1:10" x14ac:dyDescent="0.55000000000000004">
      <c r="A176" s="17">
        <v>174</v>
      </c>
      <c r="B176" s="17" t="s">
        <v>702</v>
      </c>
      <c r="C176" s="7" t="s">
        <v>706</v>
      </c>
      <c r="D176" s="7" t="s">
        <v>654</v>
      </c>
      <c r="E176" s="7" t="s">
        <v>655</v>
      </c>
      <c r="F176" s="7" t="s">
        <v>656</v>
      </c>
      <c r="G176" s="5">
        <v>3</v>
      </c>
      <c r="H176" s="5">
        <v>12</v>
      </c>
      <c r="I176" s="5">
        <v>2</v>
      </c>
      <c r="J176" s="5">
        <v>120</v>
      </c>
    </row>
    <row r="177" spans="1:10" x14ac:dyDescent="0.55000000000000004">
      <c r="A177" s="17">
        <v>175</v>
      </c>
      <c r="B177" s="17" t="s">
        <v>702</v>
      </c>
      <c r="C177" s="7" t="s">
        <v>707</v>
      </c>
      <c r="D177" s="7" t="s">
        <v>654</v>
      </c>
      <c r="E177" s="7" t="s">
        <v>655</v>
      </c>
      <c r="F177" s="7" t="s">
        <v>656</v>
      </c>
      <c r="G177" s="5">
        <v>3</v>
      </c>
      <c r="H177" s="5">
        <v>12</v>
      </c>
      <c r="I177" s="5">
        <v>2</v>
      </c>
      <c r="J177" s="5">
        <v>120</v>
      </c>
    </row>
    <row r="178" spans="1:10" x14ac:dyDescent="0.55000000000000004">
      <c r="A178" s="17">
        <v>176</v>
      </c>
      <c r="B178" s="17" t="s">
        <v>702</v>
      </c>
      <c r="C178" s="7" t="s">
        <v>708</v>
      </c>
      <c r="D178" s="7" t="s">
        <v>654</v>
      </c>
      <c r="E178" s="7" t="s">
        <v>655</v>
      </c>
      <c r="F178" s="7" t="s">
        <v>656</v>
      </c>
      <c r="G178" s="5">
        <v>6</v>
      </c>
      <c r="H178" s="5">
        <v>24</v>
      </c>
      <c r="I178" s="5">
        <v>2</v>
      </c>
      <c r="J178" s="5">
        <v>120</v>
      </c>
    </row>
    <row r="179" spans="1:10" x14ac:dyDescent="0.55000000000000004">
      <c r="A179" s="17">
        <v>177</v>
      </c>
      <c r="B179" s="17" t="s">
        <v>702</v>
      </c>
      <c r="C179" s="7" t="s">
        <v>611</v>
      </c>
      <c r="D179" s="7" t="s">
        <v>183</v>
      </c>
      <c r="E179" s="7" t="s">
        <v>657</v>
      </c>
      <c r="F179" s="7" t="s">
        <v>658</v>
      </c>
      <c r="G179" s="5">
        <v>2</v>
      </c>
      <c r="H179" s="5">
        <v>2</v>
      </c>
      <c r="I179" s="5">
        <v>6</v>
      </c>
      <c r="J179" s="5">
        <v>245</v>
      </c>
    </row>
    <row r="180" spans="1:10" x14ac:dyDescent="0.55000000000000004">
      <c r="A180" s="17">
        <v>178</v>
      </c>
      <c r="B180" s="17" t="s">
        <v>702</v>
      </c>
      <c r="C180" s="7" t="s">
        <v>611</v>
      </c>
      <c r="D180" s="7" t="s">
        <v>495</v>
      </c>
      <c r="E180" s="7" t="s">
        <v>596</v>
      </c>
      <c r="F180" s="7" t="s">
        <v>597</v>
      </c>
      <c r="G180" s="5">
        <v>4</v>
      </c>
      <c r="H180" s="5">
        <v>4</v>
      </c>
      <c r="I180" s="5">
        <v>6</v>
      </c>
      <c r="J180" s="5">
        <v>245</v>
      </c>
    </row>
    <row r="181" spans="1:10" x14ac:dyDescent="0.55000000000000004">
      <c r="A181" s="17">
        <v>179</v>
      </c>
      <c r="B181" s="17" t="s">
        <v>702</v>
      </c>
      <c r="C181" s="7" t="s">
        <v>461</v>
      </c>
      <c r="D181" s="7" t="s">
        <v>495</v>
      </c>
      <c r="E181" s="7" t="s">
        <v>596</v>
      </c>
      <c r="F181" s="7" t="s">
        <v>597</v>
      </c>
      <c r="G181" s="5">
        <v>10</v>
      </c>
      <c r="H181" s="5">
        <v>10</v>
      </c>
      <c r="I181" s="5">
        <v>10</v>
      </c>
      <c r="J181" s="5">
        <v>245</v>
      </c>
    </row>
    <row r="182" spans="1:10" x14ac:dyDescent="0.55000000000000004">
      <c r="A182" s="17">
        <v>180</v>
      </c>
      <c r="B182" s="17" t="s">
        <v>702</v>
      </c>
      <c r="C182" s="7" t="s">
        <v>709</v>
      </c>
      <c r="D182" s="7" t="s">
        <v>495</v>
      </c>
      <c r="E182" s="7" t="s">
        <v>596</v>
      </c>
      <c r="F182" s="7" t="s">
        <v>597</v>
      </c>
      <c r="G182" s="5">
        <v>6</v>
      </c>
      <c r="H182" s="5">
        <v>6</v>
      </c>
      <c r="I182" s="5">
        <v>10</v>
      </c>
      <c r="J182" s="5">
        <v>245</v>
      </c>
    </row>
    <row r="183" spans="1:10" x14ac:dyDescent="0.55000000000000004">
      <c r="A183" s="17">
        <v>181</v>
      </c>
      <c r="B183" s="17" t="s">
        <v>702</v>
      </c>
      <c r="C183" s="7" t="s">
        <v>710</v>
      </c>
      <c r="D183" s="7" t="s">
        <v>208</v>
      </c>
      <c r="E183" s="7" t="s">
        <v>593</v>
      </c>
      <c r="F183" s="7" t="s">
        <v>605</v>
      </c>
      <c r="G183" s="5">
        <v>1</v>
      </c>
      <c r="H183" s="5">
        <v>1</v>
      </c>
      <c r="I183" s="5">
        <v>4</v>
      </c>
      <c r="J183" s="5">
        <v>245</v>
      </c>
    </row>
    <row r="184" spans="1:10" x14ac:dyDescent="0.55000000000000004">
      <c r="A184" s="17">
        <v>182</v>
      </c>
      <c r="B184" s="17" t="s">
        <v>702</v>
      </c>
      <c r="C184" s="7" t="s">
        <v>710</v>
      </c>
      <c r="D184" s="7" t="s">
        <v>183</v>
      </c>
      <c r="E184" s="7" t="s">
        <v>593</v>
      </c>
      <c r="F184" s="7" t="s">
        <v>606</v>
      </c>
      <c r="G184" s="5">
        <v>3</v>
      </c>
      <c r="H184" s="5">
        <v>3</v>
      </c>
      <c r="I184" s="5">
        <v>4</v>
      </c>
      <c r="J184" s="5">
        <v>245</v>
      </c>
    </row>
    <row r="185" spans="1:10" x14ac:dyDescent="0.55000000000000004">
      <c r="A185" s="17">
        <v>183</v>
      </c>
      <c r="B185" s="17" t="s">
        <v>702</v>
      </c>
      <c r="C185" s="7" t="s">
        <v>710</v>
      </c>
      <c r="D185" s="7" t="s">
        <v>495</v>
      </c>
      <c r="E185" s="7" t="s">
        <v>607</v>
      </c>
      <c r="F185" s="7" t="s">
        <v>608</v>
      </c>
      <c r="G185" s="5">
        <v>2</v>
      </c>
      <c r="H185" s="5">
        <v>2</v>
      </c>
      <c r="I185" s="5">
        <v>4</v>
      </c>
      <c r="J185" s="5">
        <v>245</v>
      </c>
    </row>
    <row r="186" spans="1:10" x14ac:dyDescent="0.55000000000000004">
      <c r="A186" s="17">
        <v>184</v>
      </c>
      <c r="B186" s="17" t="s">
        <v>702</v>
      </c>
      <c r="C186" s="7" t="s">
        <v>711</v>
      </c>
      <c r="D186" s="7" t="s">
        <v>602</v>
      </c>
      <c r="E186" s="7" t="s">
        <v>598</v>
      </c>
      <c r="F186" s="7" t="s">
        <v>603</v>
      </c>
      <c r="G186" s="5">
        <v>3</v>
      </c>
      <c r="H186" s="5">
        <v>6</v>
      </c>
      <c r="I186" s="5">
        <v>2</v>
      </c>
      <c r="J186" s="5">
        <v>245</v>
      </c>
    </row>
    <row r="187" spans="1:10" x14ac:dyDescent="0.55000000000000004">
      <c r="A187" s="17">
        <v>185</v>
      </c>
      <c r="B187" s="17" t="s">
        <v>702</v>
      </c>
      <c r="C187" s="7" t="s">
        <v>712</v>
      </c>
      <c r="D187" s="7" t="s">
        <v>654</v>
      </c>
      <c r="E187" s="7" t="s">
        <v>655</v>
      </c>
      <c r="F187" s="7" t="s">
        <v>656</v>
      </c>
      <c r="G187" s="5">
        <v>10</v>
      </c>
      <c r="H187" s="5">
        <v>40</v>
      </c>
      <c r="I187" s="5">
        <v>2</v>
      </c>
      <c r="J187" s="5">
        <v>120</v>
      </c>
    </row>
    <row r="188" spans="1:10" x14ac:dyDescent="0.55000000000000004">
      <c r="A188" s="17">
        <v>186</v>
      </c>
      <c r="B188" s="17" t="s">
        <v>702</v>
      </c>
      <c r="C188" s="7" t="s">
        <v>688</v>
      </c>
      <c r="D188" s="7" t="s">
        <v>183</v>
      </c>
      <c r="E188" s="7" t="s">
        <v>657</v>
      </c>
      <c r="F188" s="7" t="s">
        <v>658</v>
      </c>
      <c r="G188" s="5">
        <v>2</v>
      </c>
      <c r="H188" s="5">
        <v>2</v>
      </c>
      <c r="I188" s="5">
        <v>10</v>
      </c>
      <c r="J188" s="5">
        <v>245</v>
      </c>
    </row>
    <row r="189" spans="1:10" x14ac:dyDescent="0.55000000000000004">
      <c r="A189" s="17">
        <v>187</v>
      </c>
      <c r="B189" s="17" t="s">
        <v>702</v>
      </c>
      <c r="C189" s="7" t="s">
        <v>688</v>
      </c>
      <c r="D189" s="7" t="s">
        <v>495</v>
      </c>
      <c r="E189" s="7" t="s">
        <v>596</v>
      </c>
      <c r="F189" s="7" t="s">
        <v>597</v>
      </c>
      <c r="G189" s="5">
        <v>4</v>
      </c>
      <c r="H189" s="5">
        <v>4</v>
      </c>
      <c r="I189" s="5">
        <v>10</v>
      </c>
      <c r="J189" s="5">
        <v>245</v>
      </c>
    </row>
    <row r="190" spans="1:10" x14ac:dyDescent="0.55000000000000004">
      <c r="A190" s="17">
        <v>188</v>
      </c>
      <c r="B190" s="17" t="s">
        <v>702</v>
      </c>
      <c r="C190" s="7" t="s">
        <v>683</v>
      </c>
      <c r="D190" s="7" t="s">
        <v>421</v>
      </c>
      <c r="E190" s="7" t="s">
        <v>598</v>
      </c>
      <c r="F190" s="7" t="s">
        <v>599</v>
      </c>
      <c r="G190" s="5">
        <v>2</v>
      </c>
      <c r="H190" s="5">
        <v>2</v>
      </c>
      <c r="I190" s="5">
        <v>1</v>
      </c>
      <c r="J190" s="5">
        <v>12</v>
      </c>
    </row>
    <row r="191" spans="1:10" x14ac:dyDescent="0.55000000000000004">
      <c r="A191" s="17">
        <v>189</v>
      </c>
      <c r="B191" s="17" t="s">
        <v>702</v>
      </c>
      <c r="C191" s="7" t="s">
        <v>619</v>
      </c>
      <c r="D191" s="7" t="s">
        <v>602</v>
      </c>
      <c r="E191" s="7" t="s">
        <v>615</v>
      </c>
      <c r="F191" s="7" t="s">
        <v>620</v>
      </c>
      <c r="G191" s="5">
        <v>1</v>
      </c>
      <c r="H191" s="5">
        <v>2</v>
      </c>
      <c r="I191" s="5">
        <v>1</v>
      </c>
      <c r="J191" s="5">
        <v>12</v>
      </c>
    </row>
    <row r="192" spans="1:10" x14ac:dyDescent="0.55000000000000004">
      <c r="A192" s="17">
        <v>190</v>
      </c>
      <c r="B192" s="17" t="s">
        <v>702</v>
      </c>
      <c r="C192" s="7" t="s">
        <v>201</v>
      </c>
      <c r="D192" s="7" t="s">
        <v>495</v>
      </c>
      <c r="E192" s="7" t="s">
        <v>596</v>
      </c>
      <c r="F192" s="7" t="s">
        <v>597</v>
      </c>
      <c r="G192" s="5">
        <v>2</v>
      </c>
      <c r="H192" s="5">
        <v>2</v>
      </c>
      <c r="I192" s="5">
        <v>2</v>
      </c>
      <c r="J192" s="5">
        <v>120</v>
      </c>
    </row>
    <row r="193" spans="1:10" x14ac:dyDescent="0.55000000000000004">
      <c r="A193" s="17">
        <v>191</v>
      </c>
      <c r="B193" s="17" t="s">
        <v>702</v>
      </c>
      <c r="C193" s="7" t="s">
        <v>318</v>
      </c>
      <c r="D193" s="7" t="s">
        <v>654</v>
      </c>
      <c r="E193" s="7" t="s">
        <v>655</v>
      </c>
      <c r="F193" s="7" t="s">
        <v>656</v>
      </c>
      <c r="G193" s="5">
        <v>4</v>
      </c>
      <c r="H193" s="5">
        <v>16</v>
      </c>
      <c r="I193" s="5">
        <v>1</v>
      </c>
      <c r="J193" s="5">
        <v>12</v>
      </c>
    </row>
    <row r="194" spans="1:10" x14ac:dyDescent="0.55000000000000004">
      <c r="A194" s="17">
        <v>192</v>
      </c>
      <c r="B194" s="17" t="s">
        <v>702</v>
      </c>
      <c r="C194" s="7" t="s">
        <v>627</v>
      </c>
      <c r="D194" s="7" t="s">
        <v>628</v>
      </c>
      <c r="E194" s="7" t="s">
        <v>295</v>
      </c>
      <c r="F194" s="7" t="s">
        <v>629</v>
      </c>
      <c r="G194" s="5">
        <v>1</v>
      </c>
      <c r="H194" s="5">
        <v>1</v>
      </c>
      <c r="I194" s="5">
        <v>1</v>
      </c>
      <c r="J194" s="5">
        <v>12</v>
      </c>
    </row>
    <row r="195" spans="1:10" x14ac:dyDescent="0.55000000000000004">
      <c r="A195" s="17">
        <v>193</v>
      </c>
      <c r="B195" s="17" t="s">
        <v>702</v>
      </c>
      <c r="C195" s="7" t="s">
        <v>206</v>
      </c>
      <c r="D195" s="7" t="s">
        <v>495</v>
      </c>
      <c r="E195" s="7" t="s">
        <v>596</v>
      </c>
      <c r="F195" s="7" t="s">
        <v>597</v>
      </c>
      <c r="G195" s="5">
        <v>26</v>
      </c>
      <c r="H195" s="5">
        <v>26</v>
      </c>
      <c r="I195" s="5">
        <v>10</v>
      </c>
      <c r="J195" s="5">
        <v>245</v>
      </c>
    </row>
    <row r="196" spans="1:10" x14ac:dyDescent="0.55000000000000004">
      <c r="A196" s="17">
        <v>194</v>
      </c>
      <c r="B196" s="17" t="s">
        <v>702</v>
      </c>
      <c r="C196" s="7" t="s">
        <v>627</v>
      </c>
      <c r="D196" s="7" t="s">
        <v>628</v>
      </c>
      <c r="E196" s="7" t="s">
        <v>295</v>
      </c>
      <c r="F196" s="7" t="s">
        <v>629</v>
      </c>
      <c r="G196" s="5">
        <v>1</v>
      </c>
      <c r="H196" s="5">
        <v>1</v>
      </c>
      <c r="I196" s="5">
        <v>1</v>
      </c>
      <c r="J196" s="5">
        <v>12</v>
      </c>
    </row>
    <row r="197" spans="1:10" x14ac:dyDescent="0.55000000000000004">
      <c r="A197" s="17">
        <v>195</v>
      </c>
      <c r="B197" s="17" t="s">
        <v>713</v>
      </c>
      <c r="C197" s="7" t="s">
        <v>637</v>
      </c>
      <c r="D197" s="7" t="s">
        <v>183</v>
      </c>
      <c r="E197" s="7" t="s">
        <v>657</v>
      </c>
      <c r="F197" s="7" t="s">
        <v>658</v>
      </c>
      <c r="G197" s="5">
        <v>2</v>
      </c>
      <c r="H197" s="5">
        <v>2</v>
      </c>
      <c r="I197" s="5">
        <v>6</v>
      </c>
      <c r="J197" s="5">
        <v>245</v>
      </c>
    </row>
    <row r="198" spans="1:10" x14ac:dyDescent="0.55000000000000004">
      <c r="A198" s="17">
        <v>196</v>
      </c>
      <c r="B198" s="17" t="s">
        <v>713</v>
      </c>
      <c r="C198" s="7" t="s">
        <v>637</v>
      </c>
      <c r="D198" s="7" t="s">
        <v>495</v>
      </c>
      <c r="E198" s="7" t="s">
        <v>596</v>
      </c>
      <c r="F198" s="7" t="s">
        <v>597</v>
      </c>
      <c r="G198" s="5">
        <v>2</v>
      </c>
      <c r="H198" s="5">
        <v>2</v>
      </c>
      <c r="I198" s="5">
        <v>6</v>
      </c>
      <c r="J198" s="5">
        <v>245</v>
      </c>
    </row>
    <row r="199" spans="1:10" x14ac:dyDescent="0.55000000000000004">
      <c r="A199" s="17">
        <v>197</v>
      </c>
      <c r="B199" s="17" t="s">
        <v>713</v>
      </c>
      <c r="C199" s="7" t="s">
        <v>714</v>
      </c>
      <c r="D199" s="7" t="s">
        <v>183</v>
      </c>
      <c r="E199" s="7" t="s">
        <v>715</v>
      </c>
      <c r="F199" s="7" t="s">
        <v>716</v>
      </c>
      <c r="G199" s="5">
        <v>40</v>
      </c>
      <c r="H199" s="5">
        <v>40</v>
      </c>
      <c r="I199" s="5">
        <v>7</v>
      </c>
      <c r="J199" s="5">
        <v>26</v>
      </c>
    </row>
    <row r="200" spans="1:10" x14ac:dyDescent="0.55000000000000004">
      <c r="A200" s="17">
        <v>198</v>
      </c>
      <c r="B200" s="17" t="s">
        <v>713</v>
      </c>
      <c r="C200" s="7" t="s">
        <v>717</v>
      </c>
      <c r="D200" s="7" t="s">
        <v>718</v>
      </c>
      <c r="E200" s="7" t="s">
        <v>719</v>
      </c>
      <c r="F200" s="7" t="s">
        <v>720</v>
      </c>
      <c r="G200" s="5">
        <v>10</v>
      </c>
      <c r="H200" s="5">
        <v>10</v>
      </c>
      <c r="I200" s="5">
        <v>7</v>
      </c>
      <c r="J200" s="5">
        <v>26</v>
      </c>
    </row>
    <row r="201" spans="1:10" x14ac:dyDescent="0.55000000000000004">
      <c r="A201" s="17">
        <v>199</v>
      </c>
      <c r="B201" s="17" t="s">
        <v>713</v>
      </c>
      <c r="C201" s="7" t="s">
        <v>717</v>
      </c>
      <c r="D201" s="7" t="s">
        <v>628</v>
      </c>
      <c r="E201" s="7" t="s">
        <v>721</v>
      </c>
      <c r="F201" s="7" t="s">
        <v>722</v>
      </c>
      <c r="G201" s="5">
        <v>48</v>
      </c>
      <c r="H201" s="5">
        <v>48</v>
      </c>
      <c r="I201" s="5">
        <v>7</v>
      </c>
      <c r="J201" s="5">
        <v>26</v>
      </c>
    </row>
    <row r="202" spans="1:10" x14ac:dyDescent="0.55000000000000004">
      <c r="A202" s="17">
        <v>200</v>
      </c>
      <c r="B202" s="17" t="s">
        <v>713</v>
      </c>
      <c r="C202" s="7" t="s">
        <v>717</v>
      </c>
      <c r="D202" s="7" t="s">
        <v>718</v>
      </c>
      <c r="E202" s="7" t="s">
        <v>721</v>
      </c>
      <c r="F202" s="7" t="s">
        <v>723</v>
      </c>
      <c r="G202" s="5">
        <v>32</v>
      </c>
      <c r="H202" s="5">
        <v>32</v>
      </c>
      <c r="I202" s="5">
        <v>7</v>
      </c>
      <c r="J202" s="5">
        <v>26</v>
      </c>
    </row>
    <row r="203" spans="1:10" x14ac:dyDescent="0.55000000000000004">
      <c r="A203" s="17">
        <v>201</v>
      </c>
      <c r="B203" s="17" t="s">
        <v>713</v>
      </c>
      <c r="C203" s="7" t="s">
        <v>724</v>
      </c>
      <c r="D203" s="7" t="s">
        <v>208</v>
      </c>
      <c r="E203" s="7" t="s">
        <v>593</v>
      </c>
      <c r="F203" s="7" t="s">
        <v>660</v>
      </c>
      <c r="G203" s="5">
        <v>2</v>
      </c>
      <c r="H203" s="5">
        <v>2</v>
      </c>
      <c r="I203" s="5">
        <v>1</v>
      </c>
      <c r="J203" s="5">
        <v>12</v>
      </c>
    </row>
    <row r="204" spans="1:10" x14ac:dyDescent="0.55000000000000004">
      <c r="A204" s="17">
        <v>202</v>
      </c>
      <c r="B204" s="17" t="s">
        <v>713</v>
      </c>
      <c r="C204" s="7" t="s">
        <v>327</v>
      </c>
      <c r="D204" s="7" t="s">
        <v>628</v>
      </c>
      <c r="E204" s="7" t="s">
        <v>295</v>
      </c>
      <c r="F204" s="7" t="s">
        <v>629</v>
      </c>
      <c r="G204" s="5">
        <v>6</v>
      </c>
      <c r="H204" s="5">
        <v>6</v>
      </c>
      <c r="I204" s="5">
        <v>1</v>
      </c>
      <c r="J204" s="5">
        <v>12</v>
      </c>
    </row>
    <row r="205" spans="1:10" x14ac:dyDescent="0.55000000000000004">
      <c r="A205" s="17">
        <v>203</v>
      </c>
      <c r="B205" s="51" t="s">
        <v>725</v>
      </c>
      <c r="C205" s="51"/>
      <c r="D205" s="51"/>
      <c r="E205" s="51"/>
      <c r="F205" s="51"/>
      <c r="G205" s="51"/>
      <c r="H205" s="51"/>
      <c r="I205" s="51"/>
      <c r="J205" s="51"/>
    </row>
    <row r="206" spans="1:10" x14ac:dyDescent="0.55000000000000004">
      <c r="A206" s="17">
        <v>204</v>
      </c>
      <c r="B206" s="17" t="s">
        <v>439</v>
      </c>
      <c r="C206" s="7" t="s">
        <v>726</v>
      </c>
      <c r="D206" s="7" t="s">
        <v>251</v>
      </c>
      <c r="E206" s="7" t="s">
        <v>727</v>
      </c>
      <c r="F206" s="7"/>
      <c r="G206" s="5">
        <v>12</v>
      </c>
      <c r="H206" s="5">
        <v>24</v>
      </c>
      <c r="I206" s="5">
        <v>2</v>
      </c>
      <c r="J206" s="5">
        <v>245</v>
      </c>
    </row>
    <row r="207" spans="1:10" x14ac:dyDescent="0.55000000000000004">
      <c r="A207" s="17">
        <v>205</v>
      </c>
      <c r="B207" s="17" t="s">
        <v>439</v>
      </c>
      <c r="C207" s="7" t="s">
        <v>728</v>
      </c>
      <c r="D207" s="7" t="s">
        <v>729</v>
      </c>
      <c r="E207" s="7" t="s">
        <v>332</v>
      </c>
      <c r="F207" s="7"/>
      <c r="G207" s="5">
        <v>2</v>
      </c>
      <c r="H207" s="5">
        <v>2</v>
      </c>
      <c r="I207" s="5">
        <v>2</v>
      </c>
      <c r="J207" s="5">
        <v>245</v>
      </c>
    </row>
    <row r="208" spans="1:10" x14ac:dyDescent="0.55000000000000004">
      <c r="A208" s="17">
        <v>206</v>
      </c>
      <c r="B208" s="17" t="s">
        <v>439</v>
      </c>
      <c r="C208" s="7" t="s">
        <v>728</v>
      </c>
      <c r="D208" s="7" t="s">
        <v>251</v>
      </c>
      <c r="E208" s="7" t="s">
        <v>727</v>
      </c>
      <c r="F208" s="7"/>
      <c r="G208" s="5">
        <v>8</v>
      </c>
      <c r="H208" s="5">
        <v>16</v>
      </c>
      <c r="I208" s="5">
        <v>2</v>
      </c>
      <c r="J208" s="5">
        <v>245</v>
      </c>
    </row>
    <row r="209" spans="1:10" x14ac:dyDescent="0.55000000000000004">
      <c r="A209" s="17">
        <v>207</v>
      </c>
      <c r="B209" s="17" t="s">
        <v>439</v>
      </c>
      <c r="C209" s="7" t="s">
        <v>455</v>
      </c>
      <c r="D209" s="7" t="s">
        <v>259</v>
      </c>
      <c r="E209" s="7" t="s">
        <v>407</v>
      </c>
      <c r="F209" s="7"/>
      <c r="G209" s="5">
        <v>4</v>
      </c>
      <c r="H209" s="5">
        <v>4</v>
      </c>
      <c r="I209" s="5">
        <v>5</v>
      </c>
      <c r="J209" s="5">
        <v>245</v>
      </c>
    </row>
    <row r="210" spans="1:10" x14ac:dyDescent="0.55000000000000004">
      <c r="A210" s="17">
        <v>208</v>
      </c>
      <c r="B210" s="17" t="s">
        <v>439</v>
      </c>
      <c r="C210" s="7" t="s">
        <v>730</v>
      </c>
      <c r="D210" s="7" t="s">
        <v>361</v>
      </c>
      <c r="E210" s="7" t="s">
        <v>353</v>
      </c>
      <c r="F210" s="7"/>
      <c r="G210" s="5">
        <v>5</v>
      </c>
      <c r="H210" s="5">
        <v>5</v>
      </c>
      <c r="I210" s="5">
        <v>5</v>
      </c>
      <c r="J210" s="5">
        <v>245</v>
      </c>
    </row>
    <row r="211" spans="1:10" x14ac:dyDescent="0.55000000000000004">
      <c r="A211" s="17">
        <v>209</v>
      </c>
      <c r="B211" s="17" t="s">
        <v>439</v>
      </c>
      <c r="C211" s="7" t="s">
        <v>373</v>
      </c>
      <c r="D211" s="7" t="s">
        <v>186</v>
      </c>
      <c r="E211" s="7" t="s">
        <v>319</v>
      </c>
      <c r="F211" s="7"/>
      <c r="G211" s="5">
        <v>10</v>
      </c>
      <c r="H211" s="5">
        <v>20</v>
      </c>
      <c r="I211" s="5">
        <v>1</v>
      </c>
      <c r="J211" s="5">
        <v>245</v>
      </c>
    </row>
    <row r="212" spans="1:10" x14ac:dyDescent="0.55000000000000004">
      <c r="A212" s="17">
        <v>210</v>
      </c>
      <c r="B212" s="17" t="s">
        <v>439</v>
      </c>
      <c r="C212" s="7" t="s">
        <v>731</v>
      </c>
      <c r="D212" s="7" t="s">
        <v>602</v>
      </c>
      <c r="E212" s="7" t="s">
        <v>417</v>
      </c>
      <c r="F212" s="7"/>
      <c r="G212" s="5">
        <v>13</v>
      </c>
      <c r="H212" s="5">
        <v>26</v>
      </c>
      <c r="I212" s="5">
        <v>9</v>
      </c>
      <c r="J212" s="5">
        <v>245</v>
      </c>
    </row>
    <row r="213" spans="1:10" x14ac:dyDescent="0.55000000000000004">
      <c r="A213" s="17">
        <v>211</v>
      </c>
      <c r="B213" s="17" t="s">
        <v>439</v>
      </c>
      <c r="C213" s="7" t="s">
        <v>731</v>
      </c>
      <c r="D213" s="7" t="s">
        <v>732</v>
      </c>
      <c r="E213" s="7" t="s">
        <v>733</v>
      </c>
      <c r="F213" s="7"/>
      <c r="G213" s="5">
        <v>1</v>
      </c>
      <c r="H213" s="5">
        <v>1</v>
      </c>
      <c r="I213" s="5">
        <v>1</v>
      </c>
      <c r="J213" s="5">
        <v>245</v>
      </c>
    </row>
    <row r="214" spans="1:10" x14ac:dyDescent="0.55000000000000004">
      <c r="A214" s="17">
        <v>212</v>
      </c>
      <c r="B214" s="17" t="s">
        <v>439</v>
      </c>
      <c r="C214" s="7" t="s">
        <v>731</v>
      </c>
      <c r="D214" s="7" t="s">
        <v>421</v>
      </c>
      <c r="E214" s="7" t="s">
        <v>319</v>
      </c>
      <c r="F214" s="7"/>
      <c r="G214" s="5">
        <v>2</v>
      </c>
      <c r="H214" s="5">
        <v>2</v>
      </c>
      <c r="I214" s="5">
        <v>1</v>
      </c>
      <c r="J214" s="5">
        <v>245</v>
      </c>
    </row>
    <row r="215" spans="1:10" x14ac:dyDescent="0.55000000000000004">
      <c r="A215" s="17">
        <v>213</v>
      </c>
      <c r="B215" s="17" t="s">
        <v>439</v>
      </c>
      <c r="C215" s="7" t="s">
        <v>734</v>
      </c>
      <c r="D215" s="7" t="s">
        <v>186</v>
      </c>
      <c r="E215" s="7" t="s">
        <v>735</v>
      </c>
      <c r="F215" s="7"/>
      <c r="G215" s="5">
        <v>1</v>
      </c>
      <c r="H215" s="5">
        <v>2</v>
      </c>
      <c r="I215" s="5">
        <v>2</v>
      </c>
      <c r="J215" s="5">
        <v>245</v>
      </c>
    </row>
    <row r="216" spans="1:10" x14ac:dyDescent="0.55000000000000004">
      <c r="A216" s="17">
        <v>214</v>
      </c>
      <c r="B216" s="17" t="s">
        <v>439</v>
      </c>
      <c r="C216" s="7" t="s">
        <v>736</v>
      </c>
      <c r="D216" s="7" t="s">
        <v>301</v>
      </c>
      <c r="E216" s="7" t="s">
        <v>252</v>
      </c>
      <c r="F216" s="7"/>
      <c r="G216" s="5">
        <v>1</v>
      </c>
      <c r="H216" s="5">
        <v>2</v>
      </c>
      <c r="I216" s="5">
        <v>2</v>
      </c>
      <c r="J216" s="5">
        <v>245</v>
      </c>
    </row>
    <row r="217" spans="1:10" x14ac:dyDescent="0.55000000000000004">
      <c r="A217" s="17">
        <v>215</v>
      </c>
      <c r="B217" s="17" t="s">
        <v>439</v>
      </c>
      <c r="C217" s="7" t="s">
        <v>736</v>
      </c>
      <c r="D217" s="7" t="s">
        <v>259</v>
      </c>
      <c r="E217" s="7" t="s">
        <v>222</v>
      </c>
      <c r="F217" s="7"/>
      <c r="G217" s="5">
        <v>2</v>
      </c>
      <c r="H217" s="5">
        <v>2</v>
      </c>
      <c r="I217" s="5">
        <v>2</v>
      </c>
      <c r="J217" s="5">
        <v>245</v>
      </c>
    </row>
    <row r="218" spans="1:10" x14ac:dyDescent="0.55000000000000004">
      <c r="A218" s="17">
        <v>216</v>
      </c>
      <c r="B218" s="17" t="s">
        <v>439</v>
      </c>
      <c r="C218" s="7" t="s">
        <v>736</v>
      </c>
      <c r="D218" s="7" t="s">
        <v>259</v>
      </c>
      <c r="E218" s="7" t="s">
        <v>367</v>
      </c>
      <c r="F218" s="7"/>
      <c r="G218" s="5">
        <v>4</v>
      </c>
      <c r="H218" s="5">
        <v>4</v>
      </c>
      <c r="I218" s="5">
        <v>2</v>
      </c>
      <c r="J218" s="5">
        <v>245</v>
      </c>
    </row>
    <row r="219" spans="1:10" x14ac:dyDescent="0.55000000000000004">
      <c r="A219" s="17">
        <v>217</v>
      </c>
      <c r="B219" s="17" t="s">
        <v>439</v>
      </c>
      <c r="C219" s="7" t="s">
        <v>736</v>
      </c>
      <c r="D219" s="7" t="s">
        <v>202</v>
      </c>
      <c r="E219" s="7" t="s">
        <v>222</v>
      </c>
      <c r="F219" s="7"/>
      <c r="G219" s="5">
        <v>1</v>
      </c>
      <c r="H219" s="5">
        <v>1</v>
      </c>
      <c r="I219" s="5">
        <v>2</v>
      </c>
      <c r="J219" s="5">
        <v>245</v>
      </c>
    </row>
    <row r="220" spans="1:10" x14ac:dyDescent="0.55000000000000004">
      <c r="A220" s="17">
        <v>218</v>
      </c>
      <c r="B220" s="17" t="s">
        <v>439</v>
      </c>
      <c r="C220" s="7" t="s">
        <v>737</v>
      </c>
      <c r="D220" s="7" t="s">
        <v>301</v>
      </c>
      <c r="E220" s="7" t="s">
        <v>311</v>
      </c>
      <c r="F220" s="7"/>
      <c r="G220" s="5">
        <v>1</v>
      </c>
      <c r="H220" s="5">
        <v>2</v>
      </c>
      <c r="I220" s="5">
        <v>3</v>
      </c>
      <c r="J220" s="5">
        <v>245</v>
      </c>
    </row>
    <row r="221" spans="1:10" x14ac:dyDescent="0.55000000000000004">
      <c r="A221" s="17">
        <v>219</v>
      </c>
      <c r="B221" s="17" t="s">
        <v>439</v>
      </c>
      <c r="C221" s="7" t="s">
        <v>377</v>
      </c>
      <c r="D221" s="7" t="s">
        <v>202</v>
      </c>
      <c r="E221" s="7" t="s">
        <v>311</v>
      </c>
      <c r="F221" s="7"/>
      <c r="G221" s="5">
        <v>2</v>
      </c>
      <c r="H221" s="5">
        <v>2</v>
      </c>
      <c r="I221" s="5">
        <v>2</v>
      </c>
      <c r="J221" s="5">
        <v>245</v>
      </c>
    </row>
    <row r="222" spans="1:10" x14ac:dyDescent="0.55000000000000004">
      <c r="A222" s="17">
        <v>220</v>
      </c>
      <c r="B222" s="17" t="s">
        <v>439</v>
      </c>
      <c r="C222" s="7" t="s">
        <v>328</v>
      </c>
      <c r="D222" s="7" t="s">
        <v>738</v>
      </c>
      <c r="E222" s="7" t="s">
        <v>739</v>
      </c>
      <c r="F222" s="7"/>
      <c r="G222" s="5">
        <v>1</v>
      </c>
      <c r="H222" s="5">
        <v>1</v>
      </c>
      <c r="I222" s="5">
        <v>12</v>
      </c>
      <c r="J222" s="5">
        <v>365</v>
      </c>
    </row>
    <row r="223" spans="1:10" x14ac:dyDescent="0.55000000000000004">
      <c r="A223" s="17">
        <v>221</v>
      </c>
      <c r="B223" s="17" t="s">
        <v>439</v>
      </c>
      <c r="C223" s="7" t="s">
        <v>740</v>
      </c>
      <c r="D223" s="7" t="s">
        <v>741</v>
      </c>
      <c r="E223" s="7" t="s">
        <v>742</v>
      </c>
      <c r="F223" s="7"/>
      <c r="G223" s="5">
        <v>1</v>
      </c>
      <c r="H223" s="5">
        <v>2</v>
      </c>
      <c r="I223" s="5">
        <v>9</v>
      </c>
      <c r="J223" s="5">
        <v>350</v>
      </c>
    </row>
    <row r="224" spans="1:10" x14ac:dyDescent="0.55000000000000004">
      <c r="A224" s="17">
        <v>222</v>
      </c>
      <c r="B224" s="17" t="s">
        <v>364</v>
      </c>
      <c r="C224" s="7" t="s">
        <v>743</v>
      </c>
      <c r="D224" s="7" t="s">
        <v>251</v>
      </c>
      <c r="E224" s="7" t="s">
        <v>252</v>
      </c>
      <c r="F224" s="7"/>
      <c r="G224" s="5">
        <v>24</v>
      </c>
      <c r="H224" s="5">
        <v>48</v>
      </c>
      <c r="I224" s="5">
        <v>2</v>
      </c>
      <c r="J224" s="5">
        <v>144</v>
      </c>
    </row>
    <row r="225" spans="1:10" x14ac:dyDescent="0.55000000000000004">
      <c r="A225" s="17">
        <v>223</v>
      </c>
      <c r="B225" s="17" t="s">
        <v>364</v>
      </c>
      <c r="C225" s="7" t="s">
        <v>230</v>
      </c>
      <c r="D225" s="7" t="s">
        <v>602</v>
      </c>
      <c r="E225" s="7" t="s">
        <v>319</v>
      </c>
      <c r="F225" s="7"/>
      <c r="G225" s="5">
        <v>2</v>
      </c>
      <c r="H225" s="5">
        <v>4</v>
      </c>
      <c r="I225" s="5">
        <v>0.5</v>
      </c>
      <c r="J225" s="5">
        <v>144</v>
      </c>
    </row>
    <row r="226" spans="1:10" x14ac:dyDescent="0.55000000000000004">
      <c r="A226" s="17">
        <v>224</v>
      </c>
      <c r="B226" s="17" t="s">
        <v>364</v>
      </c>
      <c r="C226" s="7" t="s">
        <v>744</v>
      </c>
      <c r="D226" s="7" t="s">
        <v>251</v>
      </c>
      <c r="E226" s="7" t="s">
        <v>486</v>
      </c>
      <c r="F226" s="7"/>
      <c r="G226" s="5">
        <v>1</v>
      </c>
      <c r="H226" s="5">
        <v>2</v>
      </c>
      <c r="I226" s="5">
        <v>9</v>
      </c>
      <c r="J226" s="5">
        <v>245</v>
      </c>
    </row>
    <row r="227" spans="1:10" x14ac:dyDescent="0.55000000000000004">
      <c r="A227" s="17">
        <v>225</v>
      </c>
      <c r="B227" s="17" t="s">
        <v>364</v>
      </c>
      <c r="C227" s="7" t="s">
        <v>744</v>
      </c>
      <c r="D227" s="7" t="s">
        <v>251</v>
      </c>
      <c r="E227" s="7" t="s">
        <v>486</v>
      </c>
      <c r="F227" s="7"/>
      <c r="G227" s="5">
        <v>1</v>
      </c>
      <c r="H227" s="5">
        <v>2</v>
      </c>
      <c r="I227" s="5">
        <v>9</v>
      </c>
      <c r="J227" s="5">
        <v>245</v>
      </c>
    </row>
    <row r="228" spans="1:10" x14ac:dyDescent="0.55000000000000004">
      <c r="A228" s="17">
        <v>226</v>
      </c>
      <c r="B228" s="17" t="s">
        <v>364</v>
      </c>
      <c r="C228" s="7" t="s">
        <v>744</v>
      </c>
      <c r="D228" s="7" t="s">
        <v>251</v>
      </c>
      <c r="E228" s="7" t="s">
        <v>486</v>
      </c>
      <c r="F228" s="7"/>
      <c r="G228" s="5">
        <v>1</v>
      </c>
      <c r="H228" s="5">
        <v>2</v>
      </c>
      <c r="I228" s="5">
        <v>9</v>
      </c>
      <c r="J228" s="5">
        <v>245</v>
      </c>
    </row>
    <row r="229" spans="1:10" x14ac:dyDescent="0.55000000000000004">
      <c r="A229" s="17">
        <v>227</v>
      </c>
      <c r="B229" s="17" t="s">
        <v>364</v>
      </c>
      <c r="C229" s="7" t="s">
        <v>744</v>
      </c>
      <c r="D229" s="7" t="s">
        <v>421</v>
      </c>
      <c r="E229" s="7" t="s">
        <v>319</v>
      </c>
      <c r="F229" s="7"/>
      <c r="G229" s="5">
        <v>2</v>
      </c>
      <c r="H229" s="5">
        <v>2</v>
      </c>
      <c r="I229" s="5">
        <v>9</v>
      </c>
      <c r="J229" s="5">
        <v>245</v>
      </c>
    </row>
    <row r="230" spans="1:10" x14ac:dyDescent="0.55000000000000004">
      <c r="A230" s="17">
        <v>228</v>
      </c>
      <c r="B230" s="17" t="s">
        <v>364</v>
      </c>
      <c r="C230" s="7" t="s">
        <v>744</v>
      </c>
      <c r="D230" s="7" t="s">
        <v>202</v>
      </c>
      <c r="E230" s="7" t="s">
        <v>319</v>
      </c>
      <c r="F230" s="7"/>
      <c r="G230" s="5">
        <v>1</v>
      </c>
      <c r="H230" s="5">
        <v>1</v>
      </c>
      <c r="I230" s="5">
        <v>9</v>
      </c>
      <c r="J230" s="5">
        <v>245</v>
      </c>
    </row>
    <row r="231" spans="1:10" x14ac:dyDescent="0.55000000000000004">
      <c r="A231" s="17">
        <v>229</v>
      </c>
      <c r="B231" s="17" t="s">
        <v>364</v>
      </c>
      <c r="C231" s="7" t="s">
        <v>201</v>
      </c>
      <c r="D231" s="7" t="s">
        <v>202</v>
      </c>
      <c r="E231" s="7" t="s">
        <v>319</v>
      </c>
      <c r="F231" s="7"/>
      <c r="G231" s="5">
        <v>1</v>
      </c>
      <c r="H231" s="5">
        <v>1</v>
      </c>
      <c r="I231" s="5">
        <v>1</v>
      </c>
      <c r="J231" s="5">
        <v>144</v>
      </c>
    </row>
    <row r="232" spans="1:10" x14ac:dyDescent="0.55000000000000004">
      <c r="A232" s="17">
        <v>230</v>
      </c>
      <c r="B232" s="17" t="s">
        <v>364</v>
      </c>
      <c r="C232" s="7" t="s">
        <v>736</v>
      </c>
      <c r="D232" s="7" t="s">
        <v>301</v>
      </c>
      <c r="E232" s="7" t="s">
        <v>252</v>
      </c>
      <c r="F232" s="7"/>
      <c r="G232" s="5">
        <v>1</v>
      </c>
      <c r="H232" s="5">
        <v>2</v>
      </c>
      <c r="I232" s="5">
        <v>2</v>
      </c>
      <c r="J232" s="5">
        <v>144</v>
      </c>
    </row>
    <row r="233" spans="1:10" x14ac:dyDescent="0.55000000000000004">
      <c r="A233" s="17">
        <v>231</v>
      </c>
      <c r="B233" s="17" t="s">
        <v>364</v>
      </c>
      <c r="C233" s="7" t="s">
        <v>736</v>
      </c>
      <c r="D233" s="7" t="s">
        <v>202</v>
      </c>
      <c r="E233" s="7" t="s">
        <v>367</v>
      </c>
      <c r="F233" s="7"/>
      <c r="G233" s="5">
        <v>1</v>
      </c>
      <c r="H233" s="5">
        <v>1</v>
      </c>
      <c r="I233" s="5">
        <v>2</v>
      </c>
      <c r="J233" s="5">
        <v>144</v>
      </c>
    </row>
    <row r="234" spans="1:10" x14ac:dyDescent="0.55000000000000004">
      <c r="A234" s="17">
        <v>232</v>
      </c>
      <c r="B234" s="17" t="s">
        <v>364</v>
      </c>
      <c r="C234" s="7" t="s">
        <v>736</v>
      </c>
      <c r="D234" s="7" t="s">
        <v>259</v>
      </c>
      <c r="E234" s="7" t="s">
        <v>222</v>
      </c>
      <c r="F234" s="7"/>
      <c r="G234" s="5">
        <v>1</v>
      </c>
      <c r="H234" s="5">
        <v>1</v>
      </c>
      <c r="I234" s="5">
        <v>2</v>
      </c>
      <c r="J234" s="5">
        <v>144</v>
      </c>
    </row>
    <row r="235" spans="1:10" x14ac:dyDescent="0.55000000000000004">
      <c r="A235" s="17">
        <v>233</v>
      </c>
      <c r="B235" s="17" t="s">
        <v>364</v>
      </c>
      <c r="C235" s="7" t="s">
        <v>736</v>
      </c>
      <c r="D235" s="7" t="s">
        <v>202</v>
      </c>
      <c r="E235" s="7" t="s">
        <v>222</v>
      </c>
      <c r="F235" s="7"/>
      <c r="G235" s="5">
        <v>2</v>
      </c>
      <c r="H235" s="5">
        <v>2</v>
      </c>
      <c r="I235" s="5">
        <v>2</v>
      </c>
      <c r="J235" s="5">
        <v>144</v>
      </c>
    </row>
    <row r="236" spans="1:10" x14ac:dyDescent="0.55000000000000004">
      <c r="A236" s="17">
        <v>234</v>
      </c>
      <c r="B236" s="17" t="s">
        <v>364</v>
      </c>
      <c r="C236" s="7" t="s">
        <v>736</v>
      </c>
      <c r="D236" s="7" t="s">
        <v>421</v>
      </c>
      <c r="E236" s="7" t="s">
        <v>367</v>
      </c>
      <c r="F236" s="7"/>
      <c r="G236" s="5">
        <v>4</v>
      </c>
      <c r="H236" s="5">
        <v>4</v>
      </c>
      <c r="I236" s="5">
        <v>2</v>
      </c>
      <c r="J236" s="5">
        <v>144</v>
      </c>
    </row>
    <row r="237" spans="1:10" x14ac:dyDescent="0.55000000000000004">
      <c r="A237" s="17">
        <v>235</v>
      </c>
      <c r="B237" s="17" t="s">
        <v>364</v>
      </c>
      <c r="C237" s="7" t="s">
        <v>624</v>
      </c>
      <c r="D237" s="7" t="s">
        <v>500</v>
      </c>
      <c r="E237" s="7" t="s">
        <v>393</v>
      </c>
      <c r="F237" s="7"/>
      <c r="G237" s="5">
        <v>22</v>
      </c>
      <c r="H237" s="5">
        <v>22</v>
      </c>
      <c r="I237" s="5">
        <v>3</v>
      </c>
      <c r="J237" s="5">
        <v>48</v>
      </c>
    </row>
    <row r="238" spans="1:10" x14ac:dyDescent="0.55000000000000004">
      <c r="A238" s="17">
        <v>236</v>
      </c>
      <c r="B238" s="17" t="s">
        <v>364</v>
      </c>
      <c r="C238" s="7" t="s">
        <v>624</v>
      </c>
      <c r="D238" s="7" t="s">
        <v>251</v>
      </c>
      <c r="E238" s="7" t="s">
        <v>745</v>
      </c>
      <c r="F238" s="7"/>
      <c r="G238" s="5">
        <v>24</v>
      </c>
      <c r="H238" s="5">
        <v>48</v>
      </c>
      <c r="I238" s="5">
        <v>3</v>
      </c>
      <c r="J238" s="5">
        <v>48</v>
      </c>
    </row>
    <row r="239" spans="1:10" x14ac:dyDescent="0.55000000000000004">
      <c r="A239" s="17">
        <v>237</v>
      </c>
      <c r="B239" s="17" t="s">
        <v>364</v>
      </c>
      <c r="C239" s="7" t="s">
        <v>624</v>
      </c>
      <c r="D239" s="7" t="s">
        <v>746</v>
      </c>
      <c r="E239" s="7" t="s">
        <v>747</v>
      </c>
      <c r="F239" s="7"/>
      <c r="G239" s="5">
        <v>4</v>
      </c>
      <c r="H239" s="5">
        <v>12</v>
      </c>
      <c r="I239" s="5">
        <v>3</v>
      </c>
      <c r="J239" s="5">
        <v>48</v>
      </c>
    </row>
    <row r="240" spans="1:10" x14ac:dyDescent="0.55000000000000004">
      <c r="A240" s="17">
        <v>238</v>
      </c>
      <c r="B240" s="17" t="s">
        <v>364</v>
      </c>
      <c r="C240" s="7" t="s">
        <v>624</v>
      </c>
      <c r="D240" s="7" t="s">
        <v>746</v>
      </c>
      <c r="E240" s="7" t="s">
        <v>747</v>
      </c>
      <c r="F240" s="7"/>
      <c r="G240" s="5">
        <v>4</v>
      </c>
      <c r="H240" s="5">
        <v>12</v>
      </c>
      <c r="I240" s="5">
        <v>3</v>
      </c>
      <c r="J240" s="5">
        <v>48</v>
      </c>
    </row>
    <row r="241" spans="1:10" x14ac:dyDescent="0.55000000000000004">
      <c r="A241" s="17">
        <v>239</v>
      </c>
      <c r="B241" s="17" t="s">
        <v>364</v>
      </c>
      <c r="C241" s="7" t="s">
        <v>748</v>
      </c>
      <c r="D241" s="7" t="s">
        <v>361</v>
      </c>
      <c r="E241" s="7" t="s">
        <v>353</v>
      </c>
      <c r="F241" s="7"/>
      <c r="G241" s="5">
        <v>23</v>
      </c>
      <c r="H241" s="5">
        <v>23</v>
      </c>
      <c r="I241" s="5">
        <v>2</v>
      </c>
      <c r="J241" s="5">
        <v>245</v>
      </c>
    </row>
    <row r="242" spans="1:10" x14ac:dyDescent="0.55000000000000004">
      <c r="A242" s="17">
        <v>240</v>
      </c>
      <c r="B242" s="17" t="s">
        <v>364</v>
      </c>
      <c r="C242" s="7" t="s">
        <v>328</v>
      </c>
      <c r="D242" s="7" t="s">
        <v>738</v>
      </c>
      <c r="E242" s="7" t="s">
        <v>428</v>
      </c>
      <c r="F242" s="7"/>
      <c r="G242" s="5">
        <v>1</v>
      </c>
      <c r="H242" s="5">
        <v>1</v>
      </c>
      <c r="I242" s="5">
        <v>12</v>
      </c>
      <c r="J242" s="5">
        <v>365</v>
      </c>
    </row>
    <row r="243" spans="1:10" x14ac:dyDescent="0.55000000000000004">
      <c r="A243" s="17">
        <v>241</v>
      </c>
      <c r="B243" s="17" t="s">
        <v>364</v>
      </c>
      <c r="C243" s="7" t="s">
        <v>737</v>
      </c>
      <c r="D243" s="7" t="s">
        <v>301</v>
      </c>
      <c r="E243" s="7" t="s">
        <v>311</v>
      </c>
      <c r="F243" s="7"/>
      <c r="G243" s="5">
        <v>2</v>
      </c>
      <c r="H243" s="5">
        <v>4</v>
      </c>
      <c r="I243" s="5">
        <v>2</v>
      </c>
      <c r="J243" s="5">
        <v>245</v>
      </c>
    </row>
    <row r="244" spans="1:10" x14ac:dyDescent="0.55000000000000004">
      <c r="A244" s="17">
        <v>242</v>
      </c>
      <c r="B244" s="17" t="s">
        <v>364</v>
      </c>
      <c r="C244" s="7" t="s">
        <v>397</v>
      </c>
      <c r="D244" s="7" t="s">
        <v>202</v>
      </c>
      <c r="E244" s="7" t="s">
        <v>311</v>
      </c>
      <c r="F244" s="7"/>
      <c r="G244" s="5">
        <v>1</v>
      </c>
      <c r="H244" s="5">
        <v>1</v>
      </c>
      <c r="I244" s="5">
        <v>2</v>
      </c>
      <c r="J244" s="5">
        <v>245</v>
      </c>
    </row>
    <row r="245" spans="1:10" x14ac:dyDescent="0.55000000000000004">
      <c r="A245" s="17">
        <v>243</v>
      </c>
      <c r="B245" s="17" t="s">
        <v>470</v>
      </c>
      <c r="C245" s="7" t="s">
        <v>749</v>
      </c>
      <c r="D245" s="7" t="s">
        <v>654</v>
      </c>
      <c r="E245" s="7" t="s">
        <v>347</v>
      </c>
      <c r="F245" s="7"/>
      <c r="G245" s="5">
        <v>4</v>
      </c>
      <c r="H245" s="5">
        <v>16</v>
      </c>
      <c r="I245" s="5">
        <v>3</v>
      </c>
      <c r="J245" s="5">
        <v>245</v>
      </c>
    </row>
    <row r="246" spans="1:10" x14ac:dyDescent="0.55000000000000004">
      <c r="A246" s="17">
        <v>244</v>
      </c>
      <c r="B246" s="17" t="s">
        <v>470</v>
      </c>
      <c r="C246" s="7" t="s">
        <v>750</v>
      </c>
      <c r="D246" s="7" t="s">
        <v>654</v>
      </c>
      <c r="E246" s="7" t="s">
        <v>347</v>
      </c>
      <c r="F246" s="7"/>
      <c r="G246" s="5">
        <v>4</v>
      </c>
      <c r="H246" s="5">
        <v>16</v>
      </c>
      <c r="I246" s="5">
        <v>3</v>
      </c>
      <c r="J246" s="5">
        <v>245</v>
      </c>
    </row>
    <row r="247" spans="1:10" x14ac:dyDescent="0.55000000000000004">
      <c r="A247" s="17">
        <v>245</v>
      </c>
      <c r="B247" s="17" t="s">
        <v>470</v>
      </c>
      <c r="C247" s="7" t="s">
        <v>751</v>
      </c>
      <c r="D247" s="7" t="s">
        <v>421</v>
      </c>
      <c r="E247" s="7" t="s">
        <v>407</v>
      </c>
      <c r="F247" s="7"/>
      <c r="G247" s="5">
        <v>5</v>
      </c>
      <c r="H247" s="5">
        <v>5</v>
      </c>
      <c r="I247" s="5">
        <v>3</v>
      </c>
      <c r="J247" s="5">
        <v>245</v>
      </c>
    </row>
    <row r="248" spans="1:10" x14ac:dyDescent="0.55000000000000004">
      <c r="A248" s="17">
        <v>246</v>
      </c>
      <c r="B248" s="17" t="s">
        <v>470</v>
      </c>
      <c r="C248" s="7" t="s">
        <v>752</v>
      </c>
      <c r="D248" s="7" t="s">
        <v>654</v>
      </c>
      <c r="E248" s="7" t="s">
        <v>347</v>
      </c>
      <c r="F248" s="7"/>
      <c r="G248" s="5">
        <v>4</v>
      </c>
      <c r="H248" s="5">
        <v>16</v>
      </c>
      <c r="I248" s="5">
        <v>3</v>
      </c>
      <c r="J248" s="5">
        <v>245</v>
      </c>
    </row>
    <row r="249" spans="1:10" x14ac:dyDescent="0.55000000000000004">
      <c r="A249" s="17">
        <v>247</v>
      </c>
      <c r="B249" s="17" t="s">
        <v>470</v>
      </c>
      <c r="C249" s="7" t="s">
        <v>753</v>
      </c>
      <c r="D249" s="7" t="s">
        <v>186</v>
      </c>
      <c r="E249" s="7" t="s">
        <v>205</v>
      </c>
      <c r="F249" s="7"/>
      <c r="G249" s="5">
        <v>3</v>
      </c>
      <c r="H249" s="5">
        <v>6</v>
      </c>
      <c r="I249" s="5">
        <v>3</v>
      </c>
      <c r="J249" s="5">
        <v>245</v>
      </c>
    </row>
    <row r="250" spans="1:10" x14ac:dyDescent="0.55000000000000004">
      <c r="A250" s="17">
        <v>248</v>
      </c>
      <c r="B250" s="17" t="s">
        <v>470</v>
      </c>
      <c r="C250" s="7" t="s">
        <v>258</v>
      </c>
      <c r="D250" s="7" t="s">
        <v>421</v>
      </c>
      <c r="E250" s="7" t="s">
        <v>319</v>
      </c>
      <c r="F250" s="7"/>
      <c r="G250" s="5">
        <v>4</v>
      </c>
      <c r="H250" s="5">
        <v>4</v>
      </c>
      <c r="I250" s="5">
        <v>2</v>
      </c>
      <c r="J250" s="5">
        <v>245</v>
      </c>
    </row>
    <row r="251" spans="1:10" x14ac:dyDescent="0.55000000000000004">
      <c r="A251" s="17">
        <v>249</v>
      </c>
      <c r="B251" s="17" t="s">
        <v>470</v>
      </c>
      <c r="C251" s="7" t="s">
        <v>258</v>
      </c>
      <c r="D251" s="7" t="s">
        <v>202</v>
      </c>
      <c r="E251" s="7" t="s">
        <v>222</v>
      </c>
      <c r="F251" s="7"/>
      <c r="G251" s="5">
        <v>2</v>
      </c>
      <c r="H251" s="5">
        <v>2</v>
      </c>
      <c r="I251" s="5">
        <v>2</v>
      </c>
      <c r="J251" s="5">
        <v>245</v>
      </c>
    </row>
    <row r="252" spans="1:10" x14ac:dyDescent="0.55000000000000004">
      <c r="A252" s="17">
        <v>250</v>
      </c>
      <c r="B252" s="17" t="s">
        <v>470</v>
      </c>
      <c r="C252" s="7" t="s">
        <v>201</v>
      </c>
      <c r="D252" s="7" t="s">
        <v>301</v>
      </c>
      <c r="E252" s="7" t="s">
        <v>319</v>
      </c>
      <c r="F252" s="7"/>
      <c r="G252" s="5">
        <v>1</v>
      </c>
      <c r="H252" s="5">
        <v>2</v>
      </c>
      <c r="I252" s="5">
        <v>1</v>
      </c>
      <c r="J252" s="5">
        <v>245</v>
      </c>
    </row>
    <row r="253" spans="1:10" x14ac:dyDescent="0.55000000000000004">
      <c r="A253" s="17">
        <v>251</v>
      </c>
      <c r="B253" s="17" t="s">
        <v>470</v>
      </c>
      <c r="C253" s="7" t="s">
        <v>754</v>
      </c>
      <c r="D253" s="7" t="s">
        <v>186</v>
      </c>
      <c r="E253" s="7" t="s">
        <v>205</v>
      </c>
      <c r="F253" s="7"/>
      <c r="G253" s="5">
        <v>50</v>
      </c>
      <c r="H253" s="5">
        <v>100</v>
      </c>
      <c r="I253" s="5">
        <v>2</v>
      </c>
      <c r="J253" s="5">
        <v>245</v>
      </c>
    </row>
    <row r="254" spans="1:10" x14ac:dyDescent="0.55000000000000004">
      <c r="A254" s="17">
        <v>252</v>
      </c>
      <c r="B254" s="17" t="s">
        <v>470</v>
      </c>
      <c r="C254" s="7" t="s">
        <v>755</v>
      </c>
      <c r="D254" s="7" t="s">
        <v>361</v>
      </c>
      <c r="E254" s="7" t="s">
        <v>353</v>
      </c>
      <c r="F254" s="7"/>
      <c r="G254" s="5">
        <v>20</v>
      </c>
      <c r="H254" s="5">
        <v>20</v>
      </c>
      <c r="I254" s="5">
        <v>4</v>
      </c>
      <c r="J254" s="5">
        <v>245</v>
      </c>
    </row>
    <row r="255" spans="1:10" x14ac:dyDescent="0.55000000000000004">
      <c r="A255" s="17">
        <v>253</v>
      </c>
      <c r="B255" s="17" t="s">
        <v>470</v>
      </c>
      <c r="C255" s="7" t="s">
        <v>328</v>
      </c>
      <c r="D255" s="7" t="s">
        <v>738</v>
      </c>
      <c r="E255" s="7" t="s">
        <v>428</v>
      </c>
      <c r="F255" s="7"/>
      <c r="G255" s="5">
        <v>1</v>
      </c>
      <c r="H255" s="5">
        <v>1</v>
      </c>
      <c r="I255" s="5">
        <v>12</v>
      </c>
      <c r="J255" s="5">
        <v>365</v>
      </c>
    </row>
    <row r="256" spans="1:10" x14ac:dyDescent="0.55000000000000004">
      <c r="A256" s="17">
        <v>254</v>
      </c>
      <c r="B256" s="17" t="s">
        <v>470</v>
      </c>
      <c r="C256" s="7" t="s">
        <v>737</v>
      </c>
      <c r="D256" s="7" t="s">
        <v>301</v>
      </c>
      <c r="E256" s="7" t="s">
        <v>311</v>
      </c>
      <c r="F256" s="7"/>
      <c r="G256" s="5">
        <v>2</v>
      </c>
      <c r="H256" s="5">
        <v>4</v>
      </c>
      <c r="I256" s="5">
        <v>2</v>
      </c>
      <c r="J256" s="5">
        <v>245</v>
      </c>
    </row>
    <row r="257" spans="1:10" x14ac:dyDescent="0.55000000000000004">
      <c r="A257" s="17">
        <v>255</v>
      </c>
      <c r="B257" s="17" t="s">
        <v>470</v>
      </c>
      <c r="C257" s="7" t="s">
        <v>397</v>
      </c>
      <c r="D257" s="7" t="s">
        <v>202</v>
      </c>
      <c r="E257" s="7" t="s">
        <v>311</v>
      </c>
      <c r="F257" s="7"/>
      <c r="G257" s="5">
        <v>1</v>
      </c>
      <c r="H257" s="5">
        <v>1</v>
      </c>
      <c r="I257" s="5">
        <v>2</v>
      </c>
      <c r="J257" s="5">
        <v>245</v>
      </c>
    </row>
    <row r="258" spans="1:10" x14ac:dyDescent="0.55000000000000004">
      <c r="A258" s="17">
        <v>256</v>
      </c>
      <c r="B258" s="17" t="s">
        <v>756</v>
      </c>
      <c r="C258" s="7" t="s">
        <v>230</v>
      </c>
      <c r="D258" s="7" t="s">
        <v>251</v>
      </c>
      <c r="E258" s="7" t="s">
        <v>319</v>
      </c>
      <c r="F258" s="7"/>
      <c r="G258" s="5">
        <v>1</v>
      </c>
      <c r="H258" s="5">
        <v>2</v>
      </c>
      <c r="I258" s="5">
        <v>1</v>
      </c>
      <c r="J258" s="5">
        <v>48</v>
      </c>
    </row>
    <row r="259" spans="1:10" x14ac:dyDescent="0.55000000000000004">
      <c r="A259" s="17">
        <v>257</v>
      </c>
      <c r="B259" s="17" t="s">
        <v>756</v>
      </c>
      <c r="C259" s="7" t="s">
        <v>230</v>
      </c>
      <c r="D259" s="7" t="s">
        <v>732</v>
      </c>
      <c r="E259" s="7" t="s">
        <v>406</v>
      </c>
      <c r="F259" s="7"/>
      <c r="G259" s="5">
        <v>1</v>
      </c>
      <c r="H259" s="5">
        <v>1</v>
      </c>
      <c r="I259" s="5">
        <v>1</v>
      </c>
      <c r="J259" s="5">
        <v>48</v>
      </c>
    </row>
    <row r="260" spans="1:10" x14ac:dyDescent="0.55000000000000004">
      <c r="A260" s="17">
        <v>258</v>
      </c>
      <c r="B260" s="17" t="s">
        <v>756</v>
      </c>
      <c r="C260" s="7" t="s">
        <v>390</v>
      </c>
      <c r="D260" s="7" t="s">
        <v>757</v>
      </c>
      <c r="E260" s="7" t="s">
        <v>353</v>
      </c>
      <c r="F260" s="7"/>
      <c r="G260" s="5">
        <v>12</v>
      </c>
      <c r="H260" s="5">
        <v>24</v>
      </c>
      <c r="I260" s="5">
        <v>4</v>
      </c>
      <c r="J260" s="5">
        <v>245</v>
      </c>
    </row>
    <row r="261" spans="1:10" x14ac:dyDescent="0.55000000000000004">
      <c r="A261" s="17">
        <v>259</v>
      </c>
      <c r="B261" s="17" t="s">
        <v>756</v>
      </c>
      <c r="C261" s="7" t="s">
        <v>258</v>
      </c>
      <c r="D261" s="7" t="s">
        <v>301</v>
      </c>
      <c r="E261" s="7" t="s">
        <v>252</v>
      </c>
      <c r="F261" s="7"/>
      <c r="G261" s="5">
        <v>1</v>
      </c>
      <c r="H261" s="5">
        <v>2</v>
      </c>
      <c r="I261" s="5">
        <v>1</v>
      </c>
      <c r="J261" s="5">
        <v>245</v>
      </c>
    </row>
    <row r="262" spans="1:10" x14ac:dyDescent="0.55000000000000004">
      <c r="A262" s="17">
        <v>260</v>
      </c>
      <c r="B262" s="17" t="s">
        <v>756</v>
      </c>
      <c r="C262" s="7" t="s">
        <v>258</v>
      </c>
      <c r="D262" s="7" t="s">
        <v>421</v>
      </c>
      <c r="E262" s="7" t="s">
        <v>319</v>
      </c>
      <c r="F262" s="7"/>
      <c r="G262" s="5">
        <v>4</v>
      </c>
      <c r="H262" s="5">
        <v>4</v>
      </c>
      <c r="I262" s="5">
        <v>1</v>
      </c>
      <c r="J262" s="5">
        <v>245</v>
      </c>
    </row>
    <row r="263" spans="1:10" x14ac:dyDescent="0.55000000000000004">
      <c r="A263" s="17">
        <v>261</v>
      </c>
      <c r="B263" s="17" t="s">
        <v>756</v>
      </c>
      <c r="C263" s="7" t="s">
        <v>258</v>
      </c>
      <c r="D263" s="7" t="s">
        <v>202</v>
      </c>
      <c r="E263" s="7" t="s">
        <v>222</v>
      </c>
      <c r="F263" s="7"/>
      <c r="G263" s="5">
        <v>2</v>
      </c>
      <c r="H263" s="5">
        <v>2</v>
      </c>
      <c r="I263" s="5">
        <v>1</v>
      </c>
      <c r="J263" s="5">
        <v>245</v>
      </c>
    </row>
    <row r="264" spans="1:10" x14ac:dyDescent="0.55000000000000004">
      <c r="A264" s="17">
        <v>262</v>
      </c>
      <c r="B264" s="17" t="s">
        <v>756</v>
      </c>
      <c r="C264" s="7" t="s">
        <v>758</v>
      </c>
      <c r="D264" s="7" t="s">
        <v>361</v>
      </c>
      <c r="E264" s="7" t="s">
        <v>353</v>
      </c>
      <c r="F264" s="7"/>
      <c r="G264" s="5">
        <v>5</v>
      </c>
      <c r="H264" s="5">
        <v>5</v>
      </c>
      <c r="I264" s="5">
        <v>3</v>
      </c>
      <c r="J264" s="5">
        <v>245</v>
      </c>
    </row>
    <row r="265" spans="1:10" x14ac:dyDescent="0.55000000000000004">
      <c r="A265" s="17">
        <v>263</v>
      </c>
      <c r="B265" s="17" t="s">
        <v>756</v>
      </c>
      <c r="C265" s="7" t="s">
        <v>758</v>
      </c>
      <c r="D265" s="7" t="s">
        <v>759</v>
      </c>
      <c r="E265" s="7" t="s">
        <v>760</v>
      </c>
      <c r="F265" s="7"/>
      <c r="G265" s="5">
        <v>3</v>
      </c>
      <c r="H265" s="5">
        <v>18</v>
      </c>
      <c r="I265" s="5">
        <v>3</v>
      </c>
      <c r="J265" s="5">
        <v>245</v>
      </c>
    </row>
    <row r="266" spans="1:10" x14ac:dyDescent="0.55000000000000004">
      <c r="A266" s="17">
        <v>264</v>
      </c>
      <c r="B266" s="17" t="s">
        <v>756</v>
      </c>
      <c r="C266" s="7" t="s">
        <v>761</v>
      </c>
      <c r="D266" s="7" t="s">
        <v>361</v>
      </c>
      <c r="E266" s="7" t="s">
        <v>353</v>
      </c>
      <c r="F266" s="7"/>
      <c r="G266" s="5">
        <v>1</v>
      </c>
      <c r="H266" s="5">
        <v>1</v>
      </c>
      <c r="I266" s="5">
        <v>3</v>
      </c>
      <c r="J266" s="5">
        <v>245</v>
      </c>
    </row>
    <row r="267" spans="1:10" x14ac:dyDescent="0.55000000000000004">
      <c r="A267" s="17">
        <v>265</v>
      </c>
      <c r="B267" s="17" t="s">
        <v>756</v>
      </c>
      <c r="C267" s="7" t="s">
        <v>761</v>
      </c>
      <c r="D267" s="7" t="s">
        <v>259</v>
      </c>
      <c r="E267" s="7" t="s">
        <v>762</v>
      </c>
      <c r="F267" s="7"/>
      <c r="G267" s="5">
        <v>9</v>
      </c>
      <c r="H267" s="5">
        <v>9</v>
      </c>
      <c r="I267" s="5">
        <v>3</v>
      </c>
      <c r="J267" s="5">
        <v>245</v>
      </c>
    </row>
    <row r="268" spans="1:10" x14ac:dyDescent="0.55000000000000004">
      <c r="A268" s="17">
        <v>266</v>
      </c>
      <c r="B268" s="17" t="s">
        <v>756</v>
      </c>
      <c r="C268" s="7" t="s">
        <v>763</v>
      </c>
      <c r="D268" s="7" t="s">
        <v>759</v>
      </c>
      <c r="E268" s="7" t="s">
        <v>760</v>
      </c>
      <c r="F268" s="7"/>
      <c r="G268" s="5">
        <v>5</v>
      </c>
      <c r="H268" s="5">
        <v>30</v>
      </c>
      <c r="I268" s="5">
        <v>3</v>
      </c>
      <c r="J268" s="5">
        <v>245</v>
      </c>
    </row>
    <row r="269" spans="1:10" x14ac:dyDescent="0.55000000000000004">
      <c r="A269" s="17">
        <v>267</v>
      </c>
      <c r="B269" s="17" t="s">
        <v>756</v>
      </c>
      <c r="C269" s="7" t="s">
        <v>201</v>
      </c>
      <c r="D269" s="7" t="s">
        <v>183</v>
      </c>
      <c r="E269" s="7" t="s">
        <v>196</v>
      </c>
      <c r="F269" s="7"/>
      <c r="G269" s="5">
        <v>2</v>
      </c>
      <c r="H269" s="5">
        <v>2</v>
      </c>
      <c r="I269" s="5">
        <v>1</v>
      </c>
      <c r="J269" s="5">
        <v>245</v>
      </c>
    </row>
    <row r="270" spans="1:10" x14ac:dyDescent="0.55000000000000004">
      <c r="A270" s="17">
        <v>268</v>
      </c>
      <c r="B270" s="17" t="s">
        <v>756</v>
      </c>
      <c r="C270" s="7" t="s">
        <v>201</v>
      </c>
      <c r="D270" s="7" t="s">
        <v>365</v>
      </c>
      <c r="E270" s="7" t="s">
        <v>203</v>
      </c>
      <c r="F270" s="7"/>
      <c r="G270" s="5">
        <v>1</v>
      </c>
      <c r="H270" s="5">
        <v>1</v>
      </c>
      <c r="I270" s="5">
        <v>1</v>
      </c>
      <c r="J270" s="5">
        <v>245</v>
      </c>
    </row>
    <row r="271" spans="1:10" x14ac:dyDescent="0.55000000000000004">
      <c r="A271" s="17">
        <v>269</v>
      </c>
      <c r="B271" s="17" t="s">
        <v>756</v>
      </c>
      <c r="C271" s="7" t="s">
        <v>328</v>
      </c>
      <c r="D271" s="7" t="s">
        <v>329</v>
      </c>
      <c r="E271" s="7" t="s">
        <v>428</v>
      </c>
      <c r="F271" s="7"/>
      <c r="G271" s="5">
        <v>1</v>
      </c>
      <c r="H271" s="5">
        <v>1</v>
      </c>
      <c r="I271" s="5">
        <v>12</v>
      </c>
      <c r="J271" s="5">
        <v>365</v>
      </c>
    </row>
    <row r="272" spans="1:10" x14ac:dyDescent="0.55000000000000004">
      <c r="A272" s="17">
        <v>270</v>
      </c>
      <c r="B272" s="17" t="s">
        <v>756</v>
      </c>
      <c r="C272" s="7" t="s">
        <v>328</v>
      </c>
      <c r="D272" s="7" t="s">
        <v>329</v>
      </c>
      <c r="E272" s="7" t="s">
        <v>420</v>
      </c>
      <c r="F272" s="7"/>
      <c r="G272" s="5">
        <v>2</v>
      </c>
      <c r="H272" s="5">
        <v>2</v>
      </c>
      <c r="I272" s="5">
        <v>12</v>
      </c>
      <c r="J272" s="5">
        <v>365</v>
      </c>
    </row>
    <row r="273" spans="1:10" x14ac:dyDescent="0.55000000000000004">
      <c r="A273" s="17">
        <v>271</v>
      </c>
      <c r="B273" s="17" t="s">
        <v>756</v>
      </c>
      <c r="C273" s="7" t="s">
        <v>755</v>
      </c>
      <c r="D273" s="7" t="s">
        <v>361</v>
      </c>
      <c r="E273" s="7" t="s">
        <v>353</v>
      </c>
      <c r="F273" s="7"/>
      <c r="G273" s="5">
        <v>27</v>
      </c>
      <c r="H273" s="5">
        <v>27</v>
      </c>
      <c r="I273" s="5">
        <v>6</v>
      </c>
      <c r="J273" s="5">
        <v>245</v>
      </c>
    </row>
    <row r="274" spans="1:10" x14ac:dyDescent="0.55000000000000004">
      <c r="A274" s="17">
        <v>272</v>
      </c>
      <c r="B274" s="17" t="s">
        <v>756</v>
      </c>
      <c r="C274" s="7" t="s">
        <v>755</v>
      </c>
      <c r="D274" s="7" t="s">
        <v>259</v>
      </c>
      <c r="E274" s="7" t="s">
        <v>222</v>
      </c>
      <c r="F274" s="7"/>
      <c r="G274" s="5">
        <v>2</v>
      </c>
      <c r="H274" s="5">
        <v>2</v>
      </c>
      <c r="I274" s="5">
        <v>5</v>
      </c>
      <c r="J274" s="5">
        <v>245</v>
      </c>
    </row>
    <row r="275" spans="1:10" x14ac:dyDescent="0.55000000000000004">
      <c r="A275" s="17">
        <v>273</v>
      </c>
      <c r="B275" s="17" t="s">
        <v>756</v>
      </c>
      <c r="C275" s="7" t="s">
        <v>737</v>
      </c>
      <c r="D275" s="7" t="s">
        <v>301</v>
      </c>
      <c r="E275" s="7" t="s">
        <v>311</v>
      </c>
      <c r="F275" s="7"/>
      <c r="G275" s="5">
        <v>2</v>
      </c>
      <c r="H275" s="5">
        <v>4</v>
      </c>
      <c r="I275" s="5">
        <v>2</v>
      </c>
      <c r="J275" s="5">
        <v>245</v>
      </c>
    </row>
    <row r="276" spans="1:10" x14ac:dyDescent="0.55000000000000004">
      <c r="A276" s="17">
        <v>274</v>
      </c>
      <c r="B276" s="17" t="s">
        <v>756</v>
      </c>
      <c r="C276" s="7" t="s">
        <v>397</v>
      </c>
      <c r="D276" s="7" t="s">
        <v>202</v>
      </c>
      <c r="E276" s="7" t="s">
        <v>311</v>
      </c>
      <c r="F276" s="7"/>
      <c r="G276" s="5">
        <v>1</v>
      </c>
      <c r="H276" s="5">
        <v>1</v>
      </c>
      <c r="I276" s="5">
        <v>2</v>
      </c>
      <c r="J276" s="5">
        <v>245</v>
      </c>
    </row>
    <row r="277" spans="1:10" x14ac:dyDescent="0.35">
      <c r="G277" s="8">
        <f>SUM(G3:G276)</f>
        <v>2170</v>
      </c>
      <c r="H277" s="8">
        <f>SUM(H3:H276)</f>
        <v>2728</v>
      </c>
    </row>
  </sheetData>
  <mergeCells count="4">
    <mergeCell ref="A1:C1"/>
    <mergeCell ref="D1:H1"/>
    <mergeCell ref="B205:J205"/>
    <mergeCell ref="E2:F2"/>
  </mergeCells>
  <phoneticPr fontId="4"/>
  <pageMargins left="0.31496062992125984" right="0.31496062992125984" top="0.55118110236220474" bottom="0.55118110236220474" header="0.31496062992125984" footer="0.31496062992125984"/>
  <pageSetup paperSize="9"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A268D-ECB7-48A3-B014-8E2193DAB48A}">
  <dimension ref="A1:I21"/>
  <sheetViews>
    <sheetView showGridLines="0" zoomScale="89" workbookViewId="0">
      <selection activeCell="G17" sqref="G17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764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765</v>
      </c>
      <c r="C3" s="22" t="s">
        <v>766</v>
      </c>
      <c r="D3" s="22" t="s">
        <v>259</v>
      </c>
      <c r="E3" s="22" t="s">
        <v>319</v>
      </c>
      <c r="F3" s="6">
        <v>1</v>
      </c>
      <c r="G3" s="6">
        <v>1</v>
      </c>
      <c r="H3" s="6">
        <v>0</v>
      </c>
      <c r="I3" s="5">
        <v>0</v>
      </c>
    </row>
    <row r="4" spans="1:9" ht="16.25" customHeight="1" x14ac:dyDescent="0.55000000000000004">
      <c r="A4" s="6">
        <v>2</v>
      </c>
      <c r="B4" s="6" t="s">
        <v>765</v>
      </c>
      <c r="C4" s="22" t="s">
        <v>201</v>
      </c>
      <c r="D4" s="22" t="s">
        <v>259</v>
      </c>
      <c r="E4" s="22" t="s">
        <v>319</v>
      </c>
      <c r="F4" s="6">
        <v>1</v>
      </c>
      <c r="G4" s="6">
        <v>1</v>
      </c>
      <c r="H4" s="6">
        <v>0.5</v>
      </c>
      <c r="I4" s="5">
        <v>48</v>
      </c>
    </row>
    <row r="5" spans="1:9" ht="16.25" customHeight="1" x14ac:dyDescent="0.55000000000000004">
      <c r="A5" s="6">
        <v>3</v>
      </c>
      <c r="B5" s="6" t="s">
        <v>765</v>
      </c>
      <c r="C5" s="22" t="s">
        <v>260</v>
      </c>
      <c r="D5" s="22" t="s">
        <v>251</v>
      </c>
      <c r="E5" s="22" t="s">
        <v>252</v>
      </c>
      <c r="F5" s="6">
        <v>1</v>
      </c>
      <c r="G5" s="6">
        <v>2</v>
      </c>
      <c r="H5" s="6">
        <v>6</v>
      </c>
      <c r="I5" s="5">
        <v>350</v>
      </c>
    </row>
    <row r="6" spans="1:9" ht="16.25" customHeight="1" x14ac:dyDescent="0.55000000000000004">
      <c r="A6" s="6">
        <v>4</v>
      </c>
      <c r="B6" s="6" t="s">
        <v>765</v>
      </c>
      <c r="C6" s="22" t="s">
        <v>333</v>
      </c>
      <c r="D6" s="22" t="s">
        <v>346</v>
      </c>
      <c r="E6" s="22" t="s">
        <v>381</v>
      </c>
      <c r="F6" s="6">
        <v>2</v>
      </c>
      <c r="G6" s="6">
        <v>8</v>
      </c>
      <c r="H6" s="6">
        <v>2</v>
      </c>
      <c r="I6" s="5">
        <v>144</v>
      </c>
    </row>
    <row r="7" spans="1:9" ht="16.25" customHeight="1" x14ac:dyDescent="0.55000000000000004">
      <c r="A7" s="6">
        <v>5</v>
      </c>
      <c r="B7" s="6" t="s">
        <v>765</v>
      </c>
      <c r="C7" s="22" t="s">
        <v>333</v>
      </c>
      <c r="D7" s="22" t="s">
        <v>202</v>
      </c>
      <c r="E7" s="22" t="s">
        <v>319</v>
      </c>
      <c r="F7" s="6">
        <v>1</v>
      </c>
      <c r="G7" s="6">
        <v>1</v>
      </c>
      <c r="H7" s="6">
        <v>2</v>
      </c>
      <c r="I7" s="5">
        <v>144</v>
      </c>
    </row>
    <row r="8" spans="1:9" ht="16.25" customHeight="1" x14ac:dyDescent="0.55000000000000004">
      <c r="A8" s="6">
        <v>6</v>
      </c>
      <c r="B8" s="6" t="s">
        <v>765</v>
      </c>
      <c r="C8" s="22" t="s">
        <v>333</v>
      </c>
      <c r="D8" s="22" t="s">
        <v>329</v>
      </c>
      <c r="E8" s="22" t="s">
        <v>767</v>
      </c>
      <c r="F8" s="6">
        <v>1</v>
      </c>
      <c r="G8" s="6">
        <v>1</v>
      </c>
      <c r="H8" s="6">
        <v>5</v>
      </c>
      <c r="I8" s="5">
        <v>12</v>
      </c>
    </row>
    <row r="9" spans="1:9" ht="16.25" customHeight="1" x14ac:dyDescent="0.55000000000000004">
      <c r="A9" s="6">
        <v>7</v>
      </c>
      <c r="B9" s="6" t="s">
        <v>765</v>
      </c>
      <c r="C9" s="22" t="s">
        <v>433</v>
      </c>
      <c r="D9" s="22" t="s">
        <v>251</v>
      </c>
      <c r="E9" s="22" t="s">
        <v>319</v>
      </c>
      <c r="F9" s="6">
        <v>2</v>
      </c>
      <c r="G9" s="6">
        <v>4</v>
      </c>
      <c r="H9" s="6">
        <v>5</v>
      </c>
      <c r="I9" s="5">
        <v>12</v>
      </c>
    </row>
    <row r="10" spans="1:9" ht="16.25" customHeight="1" x14ac:dyDescent="0.55000000000000004">
      <c r="A10" s="6">
        <v>8</v>
      </c>
      <c r="B10" s="6" t="s">
        <v>765</v>
      </c>
      <c r="C10" s="22" t="s">
        <v>261</v>
      </c>
      <c r="D10" s="22" t="s">
        <v>259</v>
      </c>
      <c r="E10" s="22" t="s">
        <v>367</v>
      </c>
      <c r="F10" s="6">
        <v>1</v>
      </c>
      <c r="G10" s="6">
        <v>1</v>
      </c>
      <c r="H10" s="6">
        <v>5</v>
      </c>
      <c r="I10" s="5">
        <v>12</v>
      </c>
    </row>
    <row r="11" spans="1:9" ht="16.25" customHeight="1" x14ac:dyDescent="0.55000000000000004">
      <c r="A11" s="6">
        <v>9</v>
      </c>
      <c r="B11" s="6" t="s">
        <v>765</v>
      </c>
      <c r="C11" s="22" t="s">
        <v>768</v>
      </c>
      <c r="D11" s="22" t="s">
        <v>202</v>
      </c>
      <c r="E11" s="22" t="s">
        <v>330</v>
      </c>
      <c r="F11" s="6">
        <v>1</v>
      </c>
      <c r="G11" s="6">
        <v>1</v>
      </c>
      <c r="H11" s="6">
        <v>5</v>
      </c>
      <c r="I11" s="5">
        <v>12</v>
      </c>
    </row>
    <row r="12" spans="1:9" ht="16.25" customHeight="1" x14ac:dyDescent="0.55000000000000004">
      <c r="A12" s="6">
        <v>10</v>
      </c>
      <c r="B12" s="6" t="s">
        <v>765</v>
      </c>
      <c r="C12" s="22" t="s">
        <v>552</v>
      </c>
      <c r="D12" s="22" t="s">
        <v>259</v>
      </c>
      <c r="E12" s="22" t="s">
        <v>319</v>
      </c>
      <c r="F12" s="6">
        <v>2</v>
      </c>
      <c r="G12" s="6">
        <v>2</v>
      </c>
      <c r="H12" s="6">
        <v>5</v>
      </c>
      <c r="I12" s="5">
        <v>12</v>
      </c>
    </row>
    <row r="13" spans="1:9" ht="16.25" customHeight="1" x14ac:dyDescent="0.55000000000000004">
      <c r="A13" s="6">
        <v>11</v>
      </c>
      <c r="B13" s="6" t="s">
        <v>765</v>
      </c>
      <c r="C13" s="22" t="s">
        <v>769</v>
      </c>
      <c r="D13" s="22" t="s">
        <v>202</v>
      </c>
      <c r="E13" s="22" t="s">
        <v>330</v>
      </c>
      <c r="F13" s="6">
        <v>1</v>
      </c>
      <c r="G13" s="6">
        <v>1</v>
      </c>
      <c r="H13" s="6">
        <v>5</v>
      </c>
      <c r="I13" s="5">
        <v>12</v>
      </c>
    </row>
    <row r="14" spans="1:9" ht="16.25" customHeight="1" x14ac:dyDescent="0.55000000000000004">
      <c r="A14" s="6">
        <v>12</v>
      </c>
      <c r="B14" s="6" t="s">
        <v>765</v>
      </c>
      <c r="C14" s="22" t="s">
        <v>770</v>
      </c>
      <c r="D14" s="22" t="s">
        <v>202</v>
      </c>
      <c r="E14" s="22" t="s">
        <v>311</v>
      </c>
      <c r="F14" s="6">
        <v>2</v>
      </c>
      <c r="G14" s="6">
        <v>2</v>
      </c>
      <c r="H14" s="6">
        <v>8</v>
      </c>
      <c r="I14" s="5">
        <v>365</v>
      </c>
    </row>
    <row r="15" spans="1:9" ht="16.25" customHeight="1" x14ac:dyDescent="0.55000000000000004">
      <c r="A15" s="6">
        <v>13</v>
      </c>
      <c r="B15" s="6" t="s">
        <v>765</v>
      </c>
      <c r="C15" s="22" t="s">
        <v>771</v>
      </c>
      <c r="D15" s="22" t="s">
        <v>202</v>
      </c>
      <c r="E15" s="22" t="s">
        <v>311</v>
      </c>
      <c r="F15" s="6">
        <v>2</v>
      </c>
      <c r="G15" s="6">
        <v>2</v>
      </c>
      <c r="H15" s="6">
        <v>8</v>
      </c>
      <c r="I15" s="5">
        <v>365</v>
      </c>
    </row>
    <row r="16" spans="1:9" ht="16.25" customHeight="1" x14ac:dyDescent="0.55000000000000004">
      <c r="A16" s="6">
        <v>14</v>
      </c>
      <c r="B16" s="6" t="s">
        <v>765</v>
      </c>
      <c r="C16" s="22" t="s">
        <v>394</v>
      </c>
      <c r="D16" s="22" t="s">
        <v>259</v>
      </c>
      <c r="E16" s="22" t="s">
        <v>442</v>
      </c>
      <c r="F16" s="6">
        <v>2</v>
      </c>
      <c r="G16" s="6">
        <v>2</v>
      </c>
      <c r="H16" s="6">
        <v>0</v>
      </c>
      <c r="I16" s="5">
        <v>0</v>
      </c>
    </row>
    <row r="17" spans="1:9" s="11" customFormat="1" x14ac:dyDescent="0.55000000000000004">
      <c r="A17" s="6">
        <v>15</v>
      </c>
      <c r="B17" s="6" t="s">
        <v>765</v>
      </c>
      <c r="C17" s="22" t="s">
        <v>394</v>
      </c>
      <c r="D17" s="22" t="s">
        <v>259</v>
      </c>
      <c r="E17" s="22" t="s">
        <v>772</v>
      </c>
      <c r="F17" s="6">
        <v>2</v>
      </c>
      <c r="G17" s="6">
        <v>2</v>
      </c>
      <c r="H17" s="6">
        <v>0</v>
      </c>
      <c r="I17" s="5">
        <v>0</v>
      </c>
    </row>
    <row r="18" spans="1:9" x14ac:dyDescent="0.55000000000000004">
      <c r="A18" s="6">
        <v>16</v>
      </c>
      <c r="B18" s="6" t="s">
        <v>364</v>
      </c>
      <c r="C18" s="22" t="s">
        <v>773</v>
      </c>
      <c r="D18" s="22" t="s">
        <v>584</v>
      </c>
      <c r="E18" s="22" t="s">
        <v>774</v>
      </c>
      <c r="F18" s="6">
        <v>40</v>
      </c>
      <c r="G18" s="6">
        <v>40</v>
      </c>
      <c r="H18" s="6">
        <v>2</v>
      </c>
      <c r="I18" s="5">
        <v>144</v>
      </c>
    </row>
    <row r="19" spans="1:9" x14ac:dyDescent="0.55000000000000004">
      <c r="A19" s="6">
        <v>17</v>
      </c>
      <c r="B19" s="6" t="s">
        <v>364</v>
      </c>
      <c r="C19" s="22" t="s">
        <v>473</v>
      </c>
      <c r="D19" s="22" t="s">
        <v>391</v>
      </c>
      <c r="E19" s="22" t="s">
        <v>434</v>
      </c>
      <c r="F19" s="6">
        <v>12</v>
      </c>
      <c r="G19" s="6">
        <v>12</v>
      </c>
      <c r="H19" s="6">
        <v>0</v>
      </c>
      <c r="I19" s="5">
        <v>0</v>
      </c>
    </row>
    <row r="20" spans="1:9" x14ac:dyDescent="0.55000000000000004">
      <c r="A20" s="6">
        <v>18</v>
      </c>
      <c r="B20" s="6" t="s">
        <v>439</v>
      </c>
      <c r="C20" s="22" t="s">
        <v>524</v>
      </c>
      <c r="D20" s="22" t="s">
        <v>775</v>
      </c>
      <c r="E20" s="22" t="s">
        <v>776</v>
      </c>
      <c r="F20" s="6">
        <v>4</v>
      </c>
      <c r="G20" s="6">
        <v>4</v>
      </c>
      <c r="H20" s="6">
        <v>8</v>
      </c>
      <c r="I20" s="5">
        <v>365</v>
      </c>
    </row>
    <row r="21" spans="1:9" x14ac:dyDescent="0.55000000000000004">
      <c r="F21" s="6">
        <f>SUM(F3:F20)</f>
        <v>78</v>
      </c>
      <c r="G21" s="5">
        <f>SUM(G3:G20)</f>
        <v>87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6"/>
  <sheetViews>
    <sheetView showGridLines="0" topLeftCell="B1" workbookViewId="0">
      <pane ySplit="2" topLeftCell="A35" activePane="bottomLeft" state="frozen"/>
      <selection pane="bottomLeft" activeCell="F38" sqref="F38:R38"/>
    </sheetView>
  </sheetViews>
  <sheetFormatPr defaultColWidth="8.6640625" defaultRowHeight="14.5" x14ac:dyDescent="0.55000000000000004"/>
  <cols>
    <col min="1" max="1" width="4.6640625" style="1" customWidth="1"/>
    <col min="2" max="2" width="52.1640625" style="1" customWidth="1"/>
    <col min="3" max="3" width="18.08203125" style="1" customWidth="1"/>
    <col min="4" max="4" width="11.5" style="1" customWidth="1"/>
    <col min="5" max="17" width="9.1640625" style="1" customWidth="1"/>
    <col min="18" max="18" width="12.4140625" style="1" customWidth="1"/>
    <col min="19" max="16384" width="8.6640625" style="1"/>
  </cols>
  <sheetData>
    <row r="1" spans="1:18" ht="20" customHeight="1" x14ac:dyDescent="0.55000000000000004">
      <c r="A1" s="1" t="s">
        <v>119</v>
      </c>
      <c r="R1" s="3"/>
    </row>
    <row r="2" spans="1:18" ht="30" customHeight="1" x14ac:dyDescent="0.55000000000000004">
      <c r="A2" s="12" t="s">
        <v>1</v>
      </c>
      <c r="B2" s="12" t="s">
        <v>2</v>
      </c>
      <c r="C2" s="12" t="s">
        <v>120</v>
      </c>
      <c r="D2" s="14" t="s">
        <v>121</v>
      </c>
      <c r="E2" s="14" t="s">
        <v>122</v>
      </c>
      <c r="F2" s="14" t="s">
        <v>123</v>
      </c>
      <c r="G2" s="14" t="s">
        <v>124</v>
      </c>
      <c r="H2" s="14" t="s">
        <v>125</v>
      </c>
      <c r="I2" s="14" t="s">
        <v>126</v>
      </c>
      <c r="J2" s="14" t="s">
        <v>127</v>
      </c>
      <c r="K2" s="14" t="s">
        <v>128</v>
      </c>
      <c r="L2" s="14" t="s">
        <v>129</v>
      </c>
      <c r="M2" s="14" t="s">
        <v>130</v>
      </c>
      <c r="N2" s="14" t="s">
        <v>131</v>
      </c>
      <c r="O2" s="14" t="s">
        <v>132</v>
      </c>
      <c r="P2" s="14" t="s">
        <v>133</v>
      </c>
      <c r="Q2" s="14" t="s">
        <v>134</v>
      </c>
      <c r="R2" s="12" t="s">
        <v>135</v>
      </c>
    </row>
    <row r="3" spans="1:18" ht="35" customHeight="1" x14ac:dyDescent="0.55000000000000004">
      <c r="A3" s="2">
        <v>1</v>
      </c>
      <c r="B3" s="9" t="s">
        <v>3</v>
      </c>
      <c r="C3" s="13" t="str">
        <f>対象施設一覧!F3</f>
        <v>高圧電力A</v>
      </c>
      <c r="D3" s="13" t="s">
        <v>136</v>
      </c>
      <c r="E3" s="2" t="s">
        <v>137</v>
      </c>
      <c r="F3" s="4">
        <v>68571</v>
      </c>
      <c r="G3" s="4">
        <v>71817</v>
      </c>
      <c r="H3" s="4">
        <v>73728</v>
      </c>
      <c r="I3" s="4">
        <v>76474</v>
      </c>
      <c r="J3" s="4">
        <v>74054</v>
      </c>
      <c r="K3" s="4">
        <v>72620</v>
      </c>
      <c r="L3" s="4">
        <v>72187</v>
      </c>
      <c r="M3" s="4">
        <v>70770</v>
      </c>
      <c r="N3" s="4">
        <v>70884</v>
      </c>
      <c r="O3" s="4">
        <v>68667</v>
      </c>
      <c r="P3" s="4">
        <v>66220</v>
      </c>
      <c r="Q3" s="4">
        <v>70086</v>
      </c>
      <c r="R3" s="4">
        <f t="shared" ref="R3:R9" si="0">SUM(F3:Q3)</f>
        <v>856078</v>
      </c>
    </row>
    <row r="4" spans="1:18" ht="35" customHeight="1" x14ac:dyDescent="0.55000000000000004">
      <c r="A4" s="2">
        <v>2</v>
      </c>
      <c r="B4" s="9" t="s">
        <v>4</v>
      </c>
      <c r="C4" s="13" t="str">
        <f>対象施設一覧!F4</f>
        <v>ビジネススタンダード</v>
      </c>
      <c r="D4" s="13" t="s">
        <v>136</v>
      </c>
      <c r="E4" s="2" t="s">
        <v>138</v>
      </c>
      <c r="F4" s="4">
        <v>1271</v>
      </c>
      <c r="G4" s="4">
        <v>1029</v>
      </c>
      <c r="H4" s="4">
        <v>986</v>
      </c>
      <c r="I4" s="4">
        <v>1210</v>
      </c>
      <c r="J4" s="4">
        <v>1513</v>
      </c>
      <c r="K4" s="4">
        <v>1213</v>
      </c>
      <c r="L4" s="4">
        <v>979</v>
      </c>
      <c r="M4" s="4">
        <v>1429</v>
      </c>
      <c r="N4" s="4">
        <v>1605</v>
      </c>
      <c r="O4" s="4">
        <v>1102</v>
      </c>
      <c r="P4" s="4">
        <v>1423</v>
      </c>
      <c r="Q4" s="4">
        <v>1529</v>
      </c>
      <c r="R4" s="4">
        <f t="shared" si="0"/>
        <v>15289</v>
      </c>
    </row>
    <row r="5" spans="1:18" ht="35" customHeight="1" x14ac:dyDescent="0.55000000000000004">
      <c r="A5" s="2">
        <v>3</v>
      </c>
      <c r="B5" s="9" t="s">
        <v>5</v>
      </c>
      <c r="C5" s="13" t="str">
        <f>対象施設一覧!F5</f>
        <v>おトクeプラン</v>
      </c>
      <c r="D5" s="13" t="s">
        <v>136</v>
      </c>
      <c r="E5" s="4" t="s">
        <v>139</v>
      </c>
      <c r="F5" s="4">
        <v>241</v>
      </c>
      <c r="G5" s="4">
        <v>223</v>
      </c>
      <c r="H5" s="4">
        <v>205</v>
      </c>
      <c r="I5" s="4">
        <v>390</v>
      </c>
      <c r="J5" s="4">
        <v>433</v>
      </c>
      <c r="K5" s="4">
        <v>374</v>
      </c>
      <c r="L5" s="4">
        <v>219</v>
      </c>
      <c r="M5" s="4">
        <v>319</v>
      </c>
      <c r="N5" s="4">
        <v>442</v>
      </c>
      <c r="O5" s="4">
        <v>422</v>
      </c>
      <c r="P5" s="4">
        <v>311</v>
      </c>
      <c r="Q5" s="4">
        <v>402</v>
      </c>
      <c r="R5" s="4">
        <f>SUM(F5:Q5)</f>
        <v>3981</v>
      </c>
    </row>
    <row r="6" spans="1:18" ht="35" customHeight="1" x14ac:dyDescent="0.55000000000000004">
      <c r="A6" s="2">
        <v>4</v>
      </c>
      <c r="B6" s="9" t="s">
        <v>6</v>
      </c>
      <c r="C6" s="13" t="str">
        <f>対象施設一覧!F6</f>
        <v>ビジネススタンダード</v>
      </c>
      <c r="D6" s="13" t="s">
        <v>136</v>
      </c>
      <c r="E6" s="2" t="s">
        <v>140</v>
      </c>
      <c r="F6" s="4">
        <v>915</v>
      </c>
      <c r="G6" s="4">
        <v>782</v>
      </c>
      <c r="H6" s="4">
        <v>790</v>
      </c>
      <c r="I6" s="4">
        <v>747</v>
      </c>
      <c r="J6" s="4">
        <v>715</v>
      </c>
      <c r="K6" s="4">
        <v>735</v>
      </c>
      <c r="L6" s="4">
        <v>890</v>
      </c>
      <c r="M6" s="4">
        <v>862</v>
      </c>
      <c r="N6" s="4">
        <v>936</v>
      </c>
      <c r="O6" s="4">
        <v>1128</v>
      </c>
      <c r="P6" s="4">
        <v>1058</v>
      </c>
      <c r="Q6" s="4">
        <v>1092</v>
      </c>
      <c r="R6" s="4">
        <f t="shared" si="0"/>
        <v>10650</v>
      </c>
    </row>
    <row r="7" spans="1:18" ht="35" customHeight="1" x14ac:dyDescent="0.55000000000000004">
      <c r="A7" s="2">
        <v>5</v>
      </c>
      <c r="B7" s="9" t="s">
        <v>7</v>
      </c>
      <c r="C7" s="13" t="str">
        <f>対象施設一覧!F7</f>
        <v>ビジネススタンダード</v>
      </c>
      <c r="D7" s="13" t="s">
        <v>136</v>
      </c>
      <c r="E7" s="13" t="s">
        <v>141</v>
      </c>
      <c r="F7" s="4">
        <v>956</v>
      </c>
      <c r="G7" s="4">
        <v>963</v>
      </c>
      <c r="H7" s="4">
        <v>976</v>
      </c>
      <c r="I7" s="4">
        <v>1185</v>
      </c>
      <c r="J7" s="4">
        <v>1399</v>
      </c>
      <c r="K7" s="4">
        <v>1092</v>
      </c>
      <c r="L7" s="4">
        <v>1044</v>
      </c>
      <c r="M7" s="4">
        <v>965</v>
      </c>
      <c r="N7" s="4">
        <v>1252</v>
      </c>
      <c r="O7" s="4">
        <v>993</v>
      </c>
      <c r="P7" s="4">
        <v>1111</v>
      </c>
      <c r="Q7" s="4">
        <v>1158</v>
      </c>
      <c r="R7" s="4">
        <f t="shared" si="0"/>
        <v>13094</v>
      </c>
    </row>
    <row r="8" spans="1:18" ht="35" customHeight="1" x14ac:dyDescent="0.55000000000000004">
      <c r="A8" s="2">
        <v>6</v>
      </c>
      <c r="B8" s="9" t="s">
        <v>8</v>
      </c>
      <c r="C8" s="13" t="str">
        <f>対象施設一覧!F8</f>
        <v>ビジネススタンダード</v>
      </c>
      <c r="D8" s="13" t="s">
        <v>136</v>
      </c>
      <c r="E8" s="2" t="s">
        <v>141</v>
      </c>
      <c r="F8" s="4">
        <v>792</v>
      </c>
      <c r="G8" s="4">
        <v>774</v>
      </c>
      <c r="H8" s="4">
        <v>651</v>
      </c>
      <c r="I8" s="4">
        <v>819</v>
      </c>
      <c r="J8" s="4">
        <v>871</v>
      </c>
      <c r="K8" s="4">
        <v>813</v>
      </c>
      <c r="L8" s="4">
        <v>825</v>
      </c>
      <c r="M8" s="4">
        <v>851</v>
      </c>
      <c r="N8" s="4">
        <v>1334</v>
      </c>
      <c r="O8" s="4">
        <v>1039</v>
      </c>
      <c r="P8" s="4">
        <v>1364</v>
      </c>
      <c r="Q8" s="4">
        <v>973</v>
      </c>
      <c r="R8" s="4">
        <f t="shared" si="0"/>
        <v>11106</v>
      </c>
    </row>
    <row r="9" spans="1:18" ht="35" customHeight="1" x14ac:dyDescent="0.55000000000000004">
      <c r="A9" s="2">
        <v>7</v>
      </c>
      <c r="B9" s="9" t="s">
        <v>9</v>
      </c>
      <c r="C9" s="13" t="str">
        <f>対象施設一覧!F9</f>
        <v>業務用電力</v>
      </c>
      <c r="D9" s="13" t="s">
        <v>136</v>
      </c>
      <c r="E9" s="2" t="s">
        <v>142</v>
      </c>
      <c r="F9" s="10">
        <v>1872</v>
      </c>
      <c r="G9" s="10">
        <v>1827</v>
      </c>
      <c r="H9" s="10">
        <v>2069</v>
      </c>
      <c r="I9" s="10">
        <v>2953</v>
      </c>
      <c r="J9" s="10">
        <v>3059</v>
      </c>
      <c r="K9" s="10">
        <v>3375</v>
      </c>
      <c r="L9" s="10">
        <v>2165</v>
      </c>
      <c r="M9" s="10">
        <v>2110</v>
      </c>
      <c r="N9" s="10">
        <v>2329</v>
      </c>
      <c r="O9" s="10">
        <v>2259</v>
      </c>
      <c r="P9" s="10">
        <v>2652</v>
      </c>
      <c r="Q9" s="10">
        <v>2124</v>
      </c>
      <c r="R9" s="4">
        <f t="shared" si="0"/>
        <v>28794</v>
      </c>
    </row>
    <row r="10" spans="1:18" ht="35" customHeight="1" x14ac:dyDescent="0.55000000000000004">
      <c r="A10" s="2">
        <v>8</v>
      </c>
      <c r="B10" s="9" t="s">
        <v>10</v>
      </c>
      <c r="C10" s="13" t="str">
        <f>対象施設一覧!F10</f>
        <v>業務用電力</v>
      </c>
      <c r="D10" s="13" t="s">
        <v>136</v>
      </c>
      <c r="E10" s="2" t="s">
        <v>143</v>
      </c>
      <c r="F10" s="10">
        <v>3688</v>
      </c>
      <c r="G10" s="10">
        <v>3751</v>
      </c>
      <c r="H10" s="10">
        <v>3909</v>
      </c>
      <c r="I10" s="10">
        <v>5651</v>
      </c>
      <c r="J10" s="10">
        <v>6633</v>
      </c>
      <c r="K10" s="10">
        <v>6390</v>
      </c>
      <c r="L10" s="10">
        <v>3742</v>
      </c>
      <c r="M10" s="10">
        <v>3908</v>
      </c>
      <c r="N10" s="10">
        <v>4910</v>
      </c>
      <c r="O10" s="10">
        <v>4914</v>
      </c>
      <c r="P10" s="10">
        <v>4478</v>
      </c>
      <c r="Q10" s="10">
        <v>6096</v>
      </c>
      <c r="R10" s="4">
        <f t="shared" ref="R10:R45" si="1">SUM(F10:Q10)</f>
        <v>58070</v>
      </c>
    </row>
    <row r="11" spans="1:18" ht="35" customHeight="1" x14ac:dyDescent="0.55000000000000004">
      <c r="A11" s="2">
        <v>9</v>
      </c>
      <c r="B11" s="9" t="s">
        <v>11</v>
      </c>
      <c r="C11" s="13" t="str">
        <f>対象施設一覧!F11</f>
        <v>業務用電力</v>
      </c>
      <c r="D11" s="13" t="s">
        <v>136</v>
      </c>
      <c r="E11" s="2" t="s">
        <v>144</v>
      </c>
      <c r="F11" s="4">
        <v>3364</v>
      </c>
      <c r="G11" s="4">
        <v>3401</v>
      </c>
      <c r="H11" s="4">
        <v>3197</v>
      </c>
      <c r="I11" s="4">
        <v>3895</v>
      </c>
      <c r="J11" s="4">
        <v>4601</v>
      </c>
      <c r="K11" s="4">
        <v>4306</v>
      </c>
      <c r="L11" s="4">
        <v>4044</v>
      </c>
      <c r="M11" s="4">
        <v>3394</v>
      </c>
      <c r="N11" s="4">
        <v>4092</v>
      </c>
      <c r="O11" s="4">
        <v>4406</v>
      </c>
      <c r="P11" s="4">
        <v>4873</v>
      </c>
      <c r="Q11" s="4">
        <v>4129</v>
      </c>
      <c r="R11" s="4">
        <f t="shared" si="1"/>
        <v>47702</v>
      </c>
    </row>
    <row r="12" spans="1:18" ht="35" customHeight="1" x14ac:dyDescent="0.55000000000000004">
      <c r="A12" s="2">
        <v>10</v>
      </c>
      <c r="B12" s="9" t="s">
        <v>12</v>
      </c>
      <c r="C12" s="13" t="str">
        <f>対象施設一覧!F12</f>
        <v>ビジネススタンダード</v>
      </c>
      <c r="D12" s="13" t="s">
        <v>136</v>
      </c>
      <c r="E12" s="4" t="s">
        <v>145</v>
      </c>
      <c r="F12" s="4">
        <v>194</v>
      </c>
      <c r="G12" s="4">
        <v>203</v>
      </c>
      <c r="H12" s="4">
        <v>183</v>
      </c>
      <c r="I12" s="4">
        <v>233</v>
      </c>
      <c r="J12" s="4">
        <v>258</v>
      </c>
      <c r="K12" s="4">
        <v>216</v>
      </c>
      <c r="L12" s="4">
        <v>349</v>
      </c>
      <c r="M12" s="4">
        <v>290</v>
      </c>
      <c r="N12" s="4">
        <v>242</v>
      </c>
      <c r="O12" s="4">
        <v>195</v>
      </c>
      <c r="P12" s="4">
        <v>252</v>
      </c>
      <c r="Q12" s="4">
        <v>409</v>
      </c>
      <c r="R12" s="4">
        <f t="shared" si="1"/>
        <v>3024</v>
      </c>
    </row>
    <row r="13" spans="1:18" ht="35" customHeight="1" x14ac:dyDescent="0.55000000000000004">
      <c r="A13" s="2">
        <v>11</v>
      </c>
      <c r="B13" s="9" t="s">
        <v>13</v>
      </c>
      <c r="C13" s="13" t="str">
        <f>対象施設一覧!F13</f>
        <v>ビジネススタンダード</v>
      </c>
      <c r="D13" s="13" t="s">
        <v>136</v>
      </c>
      <c r="E13" s="4" t="s">
        <v>140</v>
      </c>
      <c r="F13" s="4">
        <v>300</v>
      </c>
      <c r="G13" s="4">
        <v>237</v>
      </c>
      <c r="H13" s="4">
        <v>292</v>
      </c>
      <c r="I13" s="4">
        <v>278</v>
      </c>
      <c r="J13" s="4">
        <v>273</v>
      </c>
      <c r="K13" s="4">
        <v>293</v>
      </c>
      <c r="L13" s="4">
        <v>263</v>
      </c>
      <c r="M13" s="4">
        <v>302</v>
      </c>
      <c r="N13" s="4">
        <v>279</v>
      </c>
      <c r="O13" s="4">
        <v>205</v>
      </c>
      <c r="P13" s="4">
        <v>233</v>
      </c>
      <c r="Q13" s="4">
        <v>257</v>
      </c>
      <c r="R13" s="4">
        <f t="shared" si="1"/>
        <v>3212</v>
      </c>
    </row>
    <row r="14" spans="1:18" ht="35" customHeight="1" x14ac:dyDescent="0.55000000000000004">
      <c r="A14" s="2">
        <v>12</v>
      </c>
      <c r="B14" s="9" t="s">
        <v>14</v>
      </c>
      <c r="C14" s="13" t="str">
        <f>対象施設一覧!F14</f>
        <v>業務用電力</v>
      </c>
      <c r="D14" s="13" t="s">
        <v>136</v>
      </c>
      <c r="E14" s="2" t="s">
        <v>146</v>
      </c>
      <c r="F14" s="10">
        <v>1593</v>
      </c>
      <c r="G14" s="10">
        <v>1533</v>
      </c>
      <c r="H14" s="10">
        <v>1193</v>
      </c>
      <c r="I14" s="10">
        <v>1756</v>
      </c>
      <c r="J14" s="10">
        <v>2529</v>
      </c>
      <c r="K14" s="10">
        <v>2765</v>
      </c>
      <c r="L14" s="10">
        <v>1487</v>
      </c>
      <c r="M14" s="10">
        <v>1515</v>
      </c>
      <c r="N14" s="10">
        <v>1779</v>
      </c>
      <c r="O14" s="10">
        <v>2390</v>
      </c>
      <c r="P14" s="10">
        <v>1645</v>
      </c>
      <c r="Q14" s="10">
        <v>2149</v>
      </c>
      <c r="R14" s="4">
        <f t="shared" si="1"/>
        <v>22334</v>
      </c>
    </row>
    <row r="15" spans="1:18" ht="35" customHeight="1" x14ac:dyDescent="0.55000000000000004">
      <c r="A15" s="2">
        <v>13</v>
      </c>
      <c r="B15" s="9" t="s">
        <v>15</v>
      </c>
      <c r="C15" s="13" t="str">
        <f>対象施設一覧!F15</f>
        <v>業務用電力</v>
      </c>
      <c r="D15" s="13" t="s">
        <v>136</v>
      </c>
      <c r="E15" s="2" t="s">
        <v>147</v>
      </c>
      <c r="F15" s="10">
        <v>5080</v>
      </c>
      <c r="G15" s="10">
        <v>5484</v>
      </c>
      <c r="H15" s="10">
        <v>5131</v>
      </c>
      <c r="I15" s="10">
        <v>5837</v>
      </c>
      <c r="J15" s="10">
        <v>3802</v>
      </c>
      <c r="K15" s="10">
        <v>3327</v>
      </c>
      <c r="L15" s="10">
        <v>4249</v>
      </c>
      <c r="M15" s="10">
        <v>5191</v>
      </c>
      <c r="N15" s="10">
        <v>4397</v>
      </c>
      <c r="O15" s="10">
        <v>3676</v>
      </c>
      <c r="P15" s="10">
        <v>3985</v>
      </c>
      <c r="Q15" s="10">
        <v>5953</v>
      </c>
      <c r="R15" s="4">
        <f t="shared" si="1"/>
        <v>56112</v>
      </c>
    </row>
    <row r="16" spans="1:18" ht="35" customHeight="1" x14ac:dyDescent="0.55000000000000004">
      <c r="A16" s="2">
        <v>14</v>
      </c>
      <c r="B16" s="9" t="s">
        <v>16</v>
      </c>
      <c r="C16" s="13" t="str">
        <f>対象施設一覧!F16</f>
        <v>業務用電力</v>
      </c>
      <c r="D16" s="13" t="s">
        <v>136</v>
      </c>
      <c r="E16" s="2" t="s">
        <v>148</v>
      </c>
      <c r="F16" s="10">
        <v>6336</v>
      </c>
      <c r="G16" s="10">
        <v>5932</v>
      </c>
      <c r="H16" s="10">
        <v>6615</v>
      </c>
      <c r="I16" s="10">
        <v>10017</v>
      </c>
      <c r="J16" s="10">
        <v>11053</v>
      </c>
      <c r="K16" s="10">
        <v>8523</v>
      </c>
      <c r="L16" s="10">
        <v>6231</v>
      </c>
      <c r="M16" s="10">
        <v>6481</v>
      </c>
      <c r="N16" s="10">
        <v>8637</v>
      </c>
      <c r="O16" s="10">
        <v>9264</v>
      </c>
      <c r="P16" s="10">
        <v>8415</v>
      </c>
      <c r="Q16" s="10">
        <v>8093</v>
      </c>
      <c r="R16" s="4">
        <f t="shared" si="1"/>
        <v>95597</v>
      </c>
    </row>
    <row r="17" spans="1:18" ht="35" customHeight="1" x14ac:dyDescent="0.55000000000000004">
      <c r="A17" s="2">
        <v>15</v>
      </c>
      <c r="B17" s="9" t="s">
        <v>17</v>
      </c>
      <c r="C17" s="13" t="str">
        <f>対象施設一覧!F17</f>
        <v>業務用電力</v>
      </c>
      <c r="D17" s="13" t="s">
        <v>136</v>
      </c>
      <c r="E17" s="2" t="s">
        <v>149</v>
      </c>
      <c r="F17" s="10">
        <v>4716</v>
      </c>
      <c r="G17" s="10">
        <v>9276</v>
      </c>
      <c r="H17" s="10">
        <v>13256</v>
      </c>
      <c r="I17" s="10">
        <v>14125</v>
      </c>
      <c r="J17" s="10">
        <v>12943</v>
      </c>
      <c r="K17" s="10">
        <v>4034</v>
      </c>
      <c r="L17" s="10">
        <v>4667</v>
      </c>
      <c r="M17" s="10">
        <v>4193</v>
      </c>
      <c r="N17" s="10">
        <v>4238</v>
      </c>
      <c r="O17" s="10">
        <v>4006</v>
      </c>
      <c r="P17" s="10">
        <v>4358</v>
      </c>
      <c r="Q17" s="10">
        <v>4942</v>
      </c>
      <c r="R17" s="4">
        <f t="shared" si="1"/>
        <v>84754</v>
      </c>
    </row>
    <row r="18" spans="1:18" ht="35" customHeight="1" x14ac:dyDescent="0.55000000000000004">
      <c r="A18" s="2">
        <v>16</v>
      </c>
      <c r="B18" s="9" t="s">
        <v>18</v>
      </c>
      <c r="C18" s="13" t="str">
        <f>対象施設一覧!F18</f>
        <v>業務用電力</v>
      </c>
      <c r="D18" s="13" t="s">
        <v>136</v>
      </c>
      <c r="E18" s="2" t="s">
        <v>150</v>
      </c>
      <c r="F18" s="4">
        <v>53487</v>
      </c>
      <c r="G18" s="4">
        <v>53309</v>
      </c>
      <c r="H18" s="4">
        <v>61804</v>
      </c>
      <c r="I18" s="4">
        <v>84562</v>
      </c>
      <c r="J18" s="4">
        <v>89882</v>
      </c>
      <c r="K18" s="4">
        <v>73830</v>
      </c>
      <c r="L18" s="4">
        <v>57524</v>
      </c>
      <c r="M18" s="4">
        <v>61077</v>
      </c>
      <c r="N18" s="4">
        <v>73815</v>
      </c>
      <c r="O18" s="4">
        <v>76506</v>
      </c>
      <c r="P18" s="4">
        <v>67111</v>
      </c>
      <c r="Q18" s="4">
        <v>71222</v>
      </c>
      <c r="R18" s="4">
        <f>SUM(F18:Q18)</f>
        <v>824129</v>
      </c>
    </row>
    <row r="19" spans="1:18" ht="35" customHeight="1" x14ac:dyDescent="0.55000000000000004">
      <c r="A19" s="2">
        <v>17</v>
      </c>
      <c r="B19" s="9" t="s">
        <v>19</v>
      </c>
      <c r="C19" s="13" t="str">
        <f>対象施設一覧!F19</f>
        <v>ビジネススタンダード</v>
      </c>
      <c r="D19" s="13" t="s">
        <v>136</v>
      </c>
      <c r="E19" s="2" t="s">
        <v>151</v>
      </c>
      <c r="F19" s="10">
        <v>724</v>
      </c>
      <c r="G19" s="10">
        <v>1350</v>
      </c>
      <c r="H19" s="10">
        <v>911</v>
      </c>
      <c r="I19" s="10">
        <v>691</v>
      </c>
      <c r="J19" s="10">
        <v>626</v>
      </c>
      <c r="K19" s="10">
        <v>686</v>
      </c>
      <c r="L19" s="10">
        <v>1145</v>
      </c>
      <c r="M19" s="10">
        <v>1227</v>
      </c>
      <c r="N19" s="10">
        <v>1323</v>
      </c>
      <c r="O19" s="10">
        <v>1294</v>
      </c>
      <c r="P19" s="10">
        <v>1264</v>
      </c>
      <c r="Q19" s="10">
        <v>1064</v>
      </c>
      <c r="R19" s="10">
        <f t="shared" si="1"/>
        <v>12305</v>
      </c>
    </row>
    <row r="20" spans="1:18" ht="35" customHeight="1" x14ac:dyDescent="0.55000000000000004">
      <c r="A20" s="2">
        <v>18</v>
      </c>
      <c r="B20" s="9" t="s">
        <v>20</v>
      </c>
      <c r="C20" s="13" t="str">
        <f>対象施設一覧!F20</f>
        <v>ビジネススタンダード</v>
      </c>
      <c r="D20" s="13" t="s">
        <v>136</v>
      </c>
      <c r="E20" s="2" t="s">
        <v>152</v>
      </c>
      <c r="F20" s="10">
        <v>915</v>
      </c>
      <c r="G20" s="10">
        <v>719</v>
      </c>
      <c r="H20" s="10">
        <v>674</v>
      </c>
      <c r="I20" s="10">
        <v>863</v>
      </c>
      <c r="J20" s="10">
        <v>971</v>
      </c>
      <c r="K20" s="10">
        <v>783</v>
      </c>
      <c r="L20" s="10">
        <v>807</v>
      </c>
      <c r="M20" s="10">
        <v>1046</v>
      </c>
      <c r="N20" s="10">
        <v>1161</v>
      </c>
      <c r="O20" s="10">
        <v>1071</v>
      </c>
      <c r="P20" s="10">
        <v>1095</v>
      </c>
      <c r="Q20" s="10">
        <v>1106</v>
      </c>
      <c r="R20" s="10">
        <f t="shared" si="1"/>
        <v>11211</v>
      </c>
    </row>
    <row r="21" spans="1:18" ht="35" customHeight="1" x14ac:dyDescent="0.55000000000000004">
      <c r="A21" s="2">
        <v>19</v>
      </c>
      <c r="B21" s="9" t="s">
        <v>21</v>
      </c>
      <c r="C21" s="13" t="str">
        <f>対象施設一覧!F21</f>
        <v>ビジネススタンダード</v>
      </c>
      <c r="D21" s="13" t="s">
        <v>136</v>
      </c>
      <c r="E21" s="2" t="s">
        <v>138</v>
      </c>
      <c r="F21" s="10">
        <v>1271</v>
      </c>
      <c r="G21" s="10">
        <v>1029</v>
      </c>
      <c r="H21" s="10">
        <v>986</v>
      </c>
      <c r="I21" s="10">
        <v>1210</v>
      </c>
      <c r="J21" s="10">
        <v>1513</v>
      </c>
      <c r="K21" s="10">
        <v>1213</v>
      </c>
      <c r="L21" s="10">
        <v>979</v>
      </c>
      <c r="M21" s="10">
        <v>1429</v>
      </c>
      <c r="N21" s="10">
        <v>1605</v>
      </c>
      <c r="O21" s="10">
        <v>1102</v>
      </c>
      <c r="P21" s="10">
        <v>1423</v>
      </c>
      <c r="Q21" s="10">
        <v>1529</v>
      </c>
      <c r="R21" s="10">
        <f t="shared" si="1"/>
        <v>15289</v>
      </c>
    </row>
    <row r="22" spans="1:18" ht="35" customHeight="1" x14ac:dyDescent="0.55000000000000004">
      <c r="A22" s="2">
        <v>20</v>
      </c>
      <c r="B22" s="9" t="s">
        <v>22</v>
      </c>
      <c r="C22" s="13" t="str">
        <f>対象施設一覧!F22</f>
        <v>ビジネススタンダード</v>
      </c>
      <c r="D22" s="13" t="s">
        <v>136</v>
      </c>
      <c r="E22" s="2" t="s">
        <v>153</v>
      </c>
      <c r="F22" s="10">
        <v>971</v>
      </c>
      <c r="G22" s="10">
        <v>949</v>
      </c>
      <c r="H22" s="10">
        <v>999</v>
      </c>
      <c r="I22" s="10">
        <v>2006</v>
      </c>
      <c r="J22" s="10">
        <v>2688</v>
      </c>
      <c r="K22" s="10">
        <v>1020</v>
      </c>
      <c r="L22" s="10">
        <v>869</v>
      </c>
      <c r="M22" s="10">
        <v>1151</v>
      </c>
      <c r="N22" s="10">
        <v>1151</v>
      </c>
      <c r="O22" s="10">
        <v>1293</v>
      </c>
      <c r="P22" s="10">
        <v>1250</v>
      </c>
      <c r="Q22" s="10">
        <v>1431</v>
      </c>
      <c r="R22" s="10">
        <f t="shared" si="1"/>
        <v>15778</v>
      </c>
    </row>
    <row r="23" spans="1:18" ht="35" customHeight="1" x14ac:dyDescent="0.55000000000000004">
      <c r="A23" s="2">
        <v>21</v>
      </c>
      <c r="B23" s="9" t="s">
        <v>23</v>
      </c>
      <c r="C23" s="13" t="str">
        <f>対象施設一覧!F23</f>
        <v>ビジネススタンダード</v>
      </c>
      <c r="D23" s="13" t="s">
        <v>136</v>
      </c>
      <c r="E23" s="2" t="s">
        <v>152</v>
      </c>
      <c r="F23" s="10">
        <v>831</v>
      </c>
      <c r="G23" s="10">
        <v>836</v>
      </c>
      <c r="H23" s="10">
        <v>697</v>
      </c>
      <c r="I23" s="10">
        <v>1011</v>
      </c>
      <c r="J23" s="10">
        <v>1125</v>
      </c>
      <c r="K23" s="10">
        <v>1018</v>
      </c>
      <c r="L23" s="10">
        <v>793</v>
      </c>
      <c r="M23" s="10">
        <v>838</v>
      </c>
      <c r="N23" s="10">
        <v>1070</v>
      </c>
      <c r="O23" s="10">
        <v>839</v>
      </c>
      <c r="P23" s="10">
        <v>933</v>
      </c>
      <c r="Q23" s="10">
        <v>993</v>
      </c>
      <c r="R23" s="10">
        <f t="shared" si="1"/>
        <v>10984</v>
      </c>
    </row>
    <row r="24" spans="1:18" ht="35" customHeight="1" x14ac:dyDescent="0.55000000000000004">
      <c r="A24" s="2">
        <v>22</v>
      </c>
      <c r="B24" s="9" t="s">
        <v>24</v>
      </c>
      <c r="C24" s="13" t="str">
        <f>対象施設一覧!F24</f>
        <v>ビジネススタンダード</v>
      </c>
      <c r="D24" s="13" t="s">
        <v>136</v>
      </c>
      <c r="E24" s="2" t="s">
        <v>154</v>
      </c>
      <c r="F24" s="10">
        <v>518</v>
      </c>
      <c r="G24" s="10">
        <v>505</v>
      </c>
      <c r="H24" s="10">
        <v>498</v>
      </c>
      <c r="I24" s="10">
        <v>579</v>
      </c>
      <c r="J24" s="10">
        <v>583</v>
      </c>
      <c r="K24" s="10">
        <v>578</v>
      </c>
      <c r="L24" s="10">
        <v>535</v>
      </c>
      <c r="M24" s="10">
        <v>616</v>
      </c>
      <c r="N24" s="10">
        <v>815</v>
      </c>
      <c r="O24" s="10">
        <v>900</v>
      </c>
      <c r="P24" s="10">
        <v>682</v>
      </c>
      <c r="Q24" s="10">
        <v>715</v>
      </c>
      <c r="R24" s="10">
        <f t="shared" si="1"/>
        <v>7524</v>
      </c>
    </row>
    <row r="25" spans="1:18" ht="35" customHeight="1" x14ac:dyDescent="0.55000000000000004">
      <c r="A25" s="2">
        <v>23</v>
      </c>
      <c r="B25" s="9" t="s">
        <v>25</v>
      </c>
      <c r="C25" s="13" t="str">
        <f>対象施設一覧!F25</f>
        <v>ビジネススタンダード</v>
      </c>
      <c r="D25" s="13" t="s">
        <v>136</v>
      </c>
      <c r="E25" s="2" t="s">
        <v>152</v>
      </c>
      <c r="F25" s="10">
        <v>915</v>
      </c>
      <c r="G25" s="10">
        <v>719</v>
      </c>
      <c r="H25" s="10">
        <v>674</v>
      </c>
      <c r="I25" s="10">
        <v>863</v>
      </c>
      <c r="J25" s="10">
        <v>971</v>
      </c>
      <c r="K25" s="10">
        <v>783</v>
      </c>
      <c r="L25" s="10">
        <v>807</v>
      </c>
      <c r="M25" s="10">
        <v>1046</v>
      </c>
      <c r="N25" s="10">
        <v>1161</v>
      </c>
      <c r="O25" s="10">
        <v>1071</v>
      </c>
      <c r="P25" s="10">
        <v>1095</v>
      </c>
      <c r="Q25" s="10">
        <v>1106</v>
      </c>
      <c r="R25" s="4">
        <f t="shared" si="1"/>
        <v>11211</v>
      </c>
    </row>
    <row r="26" spans="1:18" ht="35" customHeight="1" x14ac:dyDescent="0.55000000000000004">
      <c r="A26" s="2">
        <v>24</v>
      </c>
      <c r="B26" s="9" t="s">
        <v>26</v>
      </c>
      <c r="C26" s="13" t="str">
        <f>対象施設一覧!F26</f>
        <v>業務用電力</v>
      </c>
      <c r="D26" s="13" t="s">
        <v>136</v>
      </c>
      <c r="E26" s="2" t="s">
        <v>142</v>
      </c>
      <c r="F26" s="10">
        <v>3543</v>
      </c>
      <c r="G26" s="10">
        <v>3641</v>
      </c>
      <c r="H26" s="10">
        <v>3599</v>
      </c>
      <c r="I26" s="10">
        <v>4159</v>
      </c>
      <c r="J26" s="10">
        <v>4159</v>
      </c>
      <c r="K26" s="10">
        <v>3676</v>
      </c>
      <c r="L26" s="10">
        <v>3468</v>
      </c>
      <c r="M26" s="10">
        <v>3417</v>
      </c>
      <c r="N26" s="10">
        <v>3462</v>
      </c>
      <c r="O26" s="10">
        <v>3579</v>
      </c>
      <c r="P26" s="10">
        <v>3550</v>
      </c>
      <c r="Q26" s="10">
        <v>3721</v>
      </c>
      <c r="R26" s="4">
        <f t="shared" si="1"/>
        <v>43974</v>
      </c>
    </row>
    <row r="27" spans="1:18" ht="35" customHeight="1" x14ac:dyDescent="0.55000000000000004">
      <c r="A27" s="2">
        <v>25</v>
      </c>
      <c r="B27" s="9" t="s">
        <v>27</v>
      </c>
      <c r="C27" s="13" t="str">
        <f>対象施設一覧!F27</f>
        <v>業務用電力</v>
      </c>
      <c r="D27" s="13" t="s">
        <v>136</v>
      </c>
      <c r="E27" s="2" t="s">
        <v>155</v>
      </c>
      <c r="F27" s="10">
        <v>5320</v>
      </c>
      <c r="G27" s="10">
        <v>5375</v>
      </c>
      <c r="H27" s="10">
        <v>6171</v>
      </c>
      <c r="I27" s="10">
        <v>8919</v>
      </c>
      <c r="J27" s="10">
        <v>10006</v>
      </c>
      <c r="K27" s="10">
        <v>8314</v>
      </c>
      <c r="L27" s="10">
        <v>5418</v>
      </c>
      <c r="M27" s="10">
        <v>5867</v>
      </c>
      <c r="N27" s="10">
        <v>7063</v>
      </c>
      <c r="O27" s="10">
        <v>6906</v>
      </c>
      <c r="P27" s="10">
        <v>6286</v>
      </c>
      <c r="Q27" s="10">
        <v>6941</v>
      </c>
      <c r="R27" s="4">
        <f>SUM(F27:Q27)</f>
        <v>82586</v>
      </c>
    </row>
    <row r="28" spans="1:18" ht="35" customHeight="1" x14ac:dyDescent="0.55000000000000004">
      <c r="A28" s="2">
        <v>26</v>
      </c>
      <c r="B28" s="9" t="s">
        <v>28</v>
      </c>
      <c r="C28" s="13" t="str">
        <f>対象施設一覧!F28</f>
        <v>業務用電力</v>
      </c>
      <c r="D28" s="13" t="s">
        <v>136</v>
      </c>
      <c r="E28" s="2" t="s">
        <v>149</v>
      </c>
      <c r="F28" s="10">
        <v>2953</v>
      </c>
      <c r="G28" s="10">
        <v>3071</v>
      </c>
      <c r="H28" s="10">
        <v>3268</v>
      </c>
      <c r="I28" s="10">
        <v>5480</v>
      </c>
      <c r="J28" s="10">
        <v>5470</v>
      </c>
      <c r="K28" s="10">
        <v>4540</v>
      </c>
      <c r="L28" s="10">
        <v>3087</v>
      </c>
      <c r="M28" s="10">
        <v>3072</v>
      </c>
      <c r="N28" s="10">
        <v>4512</v>
      </c>
      <c r="O28" s="10">
        <v>4639</v>
      </c>
      <c r="P28" s="10">
        <v>4072</v>
      </c>
      <c r="Q28" s="10">
        <v>4004</v>
      </c>
      <c r="R28" s="4">
        <f t="shared" si="1"/>
        <v>48168</v>
      </c>
    </row>
    <row r="29" spans="1:18" ht="35" customHeight="1" x14ac:dyDescent="0.55000000000000004">
      <c r="A29" s="2">
        <v>27</v>
      </c>
      <c r="B29" s="9" t="s">
        <v>29</v>
      </c>
      <c r="C29" s="13" t="str">
        <f>対象施設一覧!F29</f>
        <v>おトクeプラン</v>
      </c>
      <c r="D29" s="13" t="s">
        <v>136</v>
      </c>
      <c r="E29" s="2" t="s">
        <v>138</v>
      </c>
      <c r="F29" s="10">
        <v>230</v>
      </c>
      <c r="G29" s="10">
        <v>363</v>
      </c>
      <c r="H29" s="10">
        <v>257</v>
      </c>
      <c r="I29" s="10">
        <v>402</v>
      </c>
      <c r="J29" s="10">
        <v>618</v>
      </c>
      <c r="K29" s="10">
        <v>246</v>
      </c>
      <c r="L29" s="10">
        <v>370</v>
      </c>
      <c r="M29" s="10">
        <v>533</v>
      </c>
      <c r="N29" s="10">
        <v>334</v>
      </c>
      <c r="O29" s="10">
        <v>311</v>
      </c>
      <c r="P29" s="10">
        <v>380</v>
      </c>
      <c r="Q29" s="10">
        <v>379</v>
      </c>
      <c r="R29" s="4">
        <f t="shared" si="1"/>
        <v>4423</v>
      </c>
    </row>
    <row r="30" spans="1:18" ht="35" customHeight="1" x14ac:dyDescent="0.55000000000000004">
      <c r="A30" s="2">
        <v>28</v>
      </c>
      <c r="B30" s="9" t="s">
        <v>156</v>
      </c>
      <c r="C30" s="13" t="str">
        <f>対象施設一覧!F30</f>
        <v>ビジネススタンダード</v>
      </c>
      <c r="D30" s="13" t="s">
        <v>136</v>
      </c>
      <c r="E30" s="2" t="s">
        <v>157</v>
      </c>
      <c r="F30" s="10">
        <v>721</v>
      </c>
      <c r="G30" s="10">
        <v>727</v>
      </c>
      <c r="H30" s="10">
        <v>620</v>
      </c>
      <c r="I30" s="10">
        <v>800</v>
      </c>
      <c r="J30" s="10">
        <v>824</v>
      </c>
      <c r="K30" s="10">
        <v>709</v>
      </c>
      <c r="L30" s="10">
        <v>901</v>
      </c>
      <c r="M30" s="10">
        <v>845</v>
      </c>
      <c r="N30" s="10">
        <v>913</v>
      </c>
      <c r="O30" s="10">
        <v>679</v>
      </c>
      <c r="P30" s="10">
        <v>685</v>
      </c>
      <c r="Q30" s="10">
        <v>710</v>
      </c>
      <c r="R30" s="4">
        <f t="shared" si="1"/>
        <v>9134</v>
      </c>
    </row>
    <row r="31" spans="1:18" ht="35" customHeight="1" x14ac:dyDescent="0.55000000000000004">
      <c r="A31" s="2">
        <v>29</v>
      </c>
      <c r="B31" s="9" t="s">
        <v>31</v>
      </c>
      <c r="C31" s="13" t="str">
        <f>対象施設一覧!F31</f>
        <v>業務用電力</v>
      </c>
      <c r="D31" s="13" t="s">
        <v>136</v>
      </c>
      <c r="E31" s="2" t="s">
        <v>158</v>
      </c>
      <c r="F31" s="10">
        <v>1760</v>
      </c>
      <c r="G31" s="10">
        <v>1633</v>
      </c>
      <c r="H31" s="10">
        <v>1613</v>
      </c>
      <c r="I31" s="10">
        <v>1877</v>
      </c>
      <c r="J31" s="10">
        <v>2081</v>
      </c>
      <c r="K31" s="10">
        <v>1827</v>
      </c>
      <c r="L31" s="10">
        <v>1755</v>
      </c>
      <c r="M31" s="10">
        <v>1709</v>
      </c>
      <c r="N31" s="10">
        <v>2097</v>
      </c>
      <c r="O31" s="10">
        <v>2176</v>
      </c>
      <c r="P31" s="10">
        <v>1955</v>
      </c>
      <c r="Q31" s="10">
        <v>2103</v>
      </c>
      <c r="R31" s="4">
        <f>SUM(F31:Q31)</f>
        <v>22586</v>
      </c>
    </row>
    <row r="32" spans="1:18" ht="35" customHeight="1" x14ac:dyDescent="0.55000000000000004">
      <c r="A32" s="2">
        <v>30</v>
      </c>
      <c r="B32" s="9" t="s">
        <v>32</v>
      </c>
      <c r="C32" s="13" t="str">
        <f>対象施設一覧!F32</f>
        <v>業務用電力</v>
      </c>
      <c r="D32" s="13" t="s">
        <v>136</v>
      </c>
      <c r="E32" s="2" t="s">
        <v>159</v>
      </c>
      <c r="F32" s="10">
        <v>913</v>
      </c>
      <c r="G32" s="10">
        <v>909</v>
      </c>
      <c r="H32" s="10">
        <v>890</v>
      </c>
      <c r="I32" s="10">
        <v>1160</v>
      </c>
      <c r="J32" s="10">
        <v>1410</v>
      </c>
      <c r="K32" s="10">
        <v>1243</v>
      </c>
      <c r="L32" s="10">
        <v>921</v>
      </c>
      <c r="M32" s="10">
        <v>935</v>
      </c>
      <c r="N32" s="10">
        <v>1165</v>
      </c>
      <c r="O32" s="10">
        <v>1076</v>
      </c>
      <c r="P32" s="10">
        <v>1084</v>
      </c>
      <c r="Q32" s="10">
        <v>1077</v>
      </c>
      <c r="R32" s="4">
        <f t="shared" si="1"/>
        <v>12783</v>
      </c>
    </row>
    <row r="33" spans="1:18" ht="35" customHeight="1" x14ac:dyDescent="0.55000000000000004">
      <c r="A33" s="2">
        <v>31</v>
      </c>
      <c r="B33" s="9" t="s">
        <v>33</v>
      </c>
      <c r="C33" s="13" t="str">
        <f>対象施設一覧!F33</f>
        <v>業務用電力</v>
      </c>
      <c r="D33" s="13" t="s">
        <v>136</v>
      </c>
      <c r="E33" s="2" t="s">
        <v>160</v>
      </c>
      <c r="F33" s="10">
        <v>5715</v>
      </c>
      <c r="G33" s="10">
        <v>6075</v>
      </c>
      <c r="H33" s="10">
        <v>7021</v>
      </c>
      <c r="I33" s="10">
        <v>9871</v>
      </c>
      <c r="J33" s="10">
        <v>10443</v>
      </c>
      <c r="K33" s="10">
        <v>8776</v>
      </c>
      <c r="L33" s="10">
        <v>5999</v>
      </c>
      <c r="M33" s="10">
        <v>6814</v>
      </c>
      <c r="N33" s="10">
        <v>8203</v>
      </c>
      <c r="O33" s="10">
        <v>9181</v>
      </c>
      <c r="P33" s="10">
        <v>8828</v>
      </c>
      <c r="Q33" s="10">
        <v>8457</v>
      </c>
      <c r="R33" s="4">
        <f t="shared" si="1"/>
        <v>95383</v>
      </c>
    </row>
    <row r="34" spans="1:18" ht="35" customHeight="1" x14ac:dyDescent="0.55000000000000004">
      <c r="A34" s="2">
        <v>32</v>
      </c>
      <c r="B34" s="9" t="s">
        <v>34</v>
      </c>
      <c r="C34" s="13" t="str">
        <f>対象施設一覧!F34</f>
        <v>業務用電力</v>
      </c>
      <c r="D34" s="13" t="s">
        <v>136</v>
      </c>
      <c r="E34" s="2" t="s">
        <v>161</v>
      </c>
      <c r="F34" s="10">
        <v>4705</v>
      </c>
      <c r="G34" s="10">
        <v>5226</v>
      </c>
      <c r="H34" s="10">
        <v>5413</v>
      </c>
      <c r="I34" s="10">
        <v>7816</v>
      </c>
      <c r="J34" s="10">
        <v>11071</v>
      </c>
      <c r="K34" s="10">
        <v>9620</v>
      </c>
      <c r="L34" s="10">
        <v>6215</v>
      </c>
      <c r="M34" s="10">
        <v>9893</v>
      </c>
      <c r="N34" s="10">
        <v>7617</v>
      </c>
      <c r="O34" s="10">
        <v>6757</v>
      </c>
      <c r="P34" s="10">
        <v>7656</v>
      </c>
      <c r="Q34" s="10">
        <v>7635</v>
      </c>
      <c r="R34" s="4">
        <f t="shared" si="1"/>
        <v>89624</v>
      </c>
    </row>
    <row r="35" spans="1:18" ht="35" customHeight="1" x14ac:dyDescent="0.55000000000000004">
      <c r="A35" s="2">
        <v>33</v>
      </c>
      <c r="B35" s="9" t="s">
        <v>35</v>
      </c>
      <c r="C35" s="13" t="str">
        <f>対象施設一覧!F35</f>
        <v>おトクeプラン</v>
      </c>
      <c r="D35" s="13" t="s">
        <v>136</v>
      </c>
      <c r="E35" s="2" t="s">
        <v>139</v>
      </c>
      <c r="F35" s="10">
        <v>336</v>
      </c>
      <c r="G35" s="10">
        <v>316</v>
      </c>
      <c r="H35" s="10">
        <v>252</v>
      </c>
      <c r="I35" s="10">
        <v>292</v>
      </c>
      <c r="J35" s="10">
        <v>123</v>
      </c>
      <c r="K35" s="10">
        <v>341</v>
      </c>
      <c r="L35" s="10">
        <v>369</v>
      </c>
      <c r="M35" s="10">
        <v>392</v>
      </c>
      <c r="N35" s="10">
        <v>363</v>
      </c>
      <c r="O35" s="10">
        <v>445</v>
      </c>
      <c r="P35" s="10">
        <v>365</v>
      </c>
      <c r="Q35" s="10">
        <v>518</v>
      </c>
      <c r="R35" s="4">
        <f t="shared" si="1"/>
        <v>4112</v>
      </c>
    </row>
    <row r="36" spans="1:18" ht="35" customHeight="1" x14ac:dyDescent="0.55000000000000004">
      <c r="A36" s="2">
        <v>34</v>
      </c>
      <c r="B36" s="9" t="s">
        <v>36</v>
      </c>
      <c r="C36" s="13" t="str">
        <f>対象施設一覧!F36</f>
        <v>ビジネススタンダード</v>
      </c>
      <c r="D36" s="13" t="s">
        <v>136</v>
      </c>
      <c r="E36" s="2" t="s">
        <v>162</v>
      </c>
      <c r="F36" s="10">
        <v>1631</v>
      </c>
      <c r="G36" s="10">
        <v>1571</v>
      </c>
      <c r="H36" s="10">
        <v>1174</v>
      </c>
      <c r="I36" s="10">
        <v>1062</v>
      </c>
      <c r="J36" s="10">
        <v>995</v>
      </c>
      <c r="K36" s="10">
        <v>1739</v>
      </c>
      <c r="L36" s="10">
        <v>1883</v>
      </c>
      <c r="M36" s="10">
        <v>2148</v>
      </c>
      <c r="N36" s="10">
        <v>1742</v>
      </c>
      <c r="O36" s="10">
        <v>1830</v>
      </c>
      <c r="P36" s="10">
        <v>1620</v>
      </c>
      <c r="Q36" s="10">
        <v>1438</v>
      </c>
      <c r="R36" s="4">
        <f t="shared" si="1"/>
        <v>18833</v>
      </c>
    </row>
    <row r="37" spans="1:18" ht="35" customHeight="1" x14ac:dyDescent="0.55000000000000004">
      <c r="A37" s="2">
        <v>35</v>
      </c>
      <c r="B37" s="9" t="s">
        <v>37</v>
      </c>
      <c r="C37" s="13" t="str">
        <f>対象施設一覧!F37</f>
        <v>業務用電力</v>
      </c>
      <c r="D37" s="13" t="s">
        <v>136</v>
      </c>
      <c r="E37" s="2" t="s">
        <v>163</v>
      </c>
      <c r="F37" s="10">
        <v>4107</v>
      </c>
      <c r="G37" s="10">
        <v>4227</v>
      </c>
      <c r="H37" s="10">
        <v>4671</v>
      </c>
      <c r="I37" s="10">
        <v>10817</v>
      </c>
      <c r="J37" s="10">
        <v>14197</v>
      </c>
      <c r="K37" s="10">
        <v>9381</v>
      </c>
      <c r="L37" s="10">
        <v>3248</v>
      </c>
      <c r="M37" s="10">
        <v>5293</v>
      </c>
      <c r="N37" s="10">
        <v>7325</v>
      </c>
      <c r="O37" s="10">
        <v>10940</v>
      </c>
      <c r="P37" s="10">
        <v>11201</v>
      </c>
      <c r="Q37" s="10">
        <v>10558</v>
      </c>
      <c r="R37" s="4">
        <f t="shared" si="1"/>
        <v>95965</v>
      </c>
    </row>
    <row r="38" spans="1:18" ht="35" customHeight="1" x14ac:dyDescent="0.55000000000000004">
      <c r="A38" s="2">
        <v>36</v>
      </c>
      <c r="B38" s="9" t="s">
        <v>38</v>
      </c>
      <c r="C38" s="13" t="str">
        <f>対象施設一覧!F38</f>
        <v>ビジネススタンダード</v>
      </c>
      <c r="D38" s="13" t="s">
        <v>136</v>
      </c>
      <c r="E38" s="2" t="s">
        <v>164</v>
      </c>
      <c r="F38" s="37">
        <v>445</v>
      </c>
      <c r="G38" s="37">
        <v>667</v>
      </c>
      <c r="H38" s="37">
        <v>459</v>
      </c>
      <c r="I38" s="37">
        <v>604</v>
      </c>
      <c r="J38" s="37">
        <v>697</v>
      </c>
      <c r="K38" s="37">
        <v>611</v>
      </c>
      <c r="L38" s="37">
        <v>445</v>
      </c>
      <c r="M38" s="37">
        <v>478</v>
      </c>
      <c r="N38" s="37">
        <v>643</v>
      </c>
      <c r="O38" s="37">
        <v>472</v>
      </c>
      <c r="P38" s="37">
        <v>373</v>
      </c>
      <c r="Q38" s="37">
        <v>444</v>
      </c>
      <c r="R38" s="40">
        <f t="shared" si="1"/>
        <v>6338</v>
      </c>
    </row>
    <row r="39" spans="1:18" ht="35" customHeight="1" x14ac:dyDescent="0.55000000000000004">
      <c r="A39" s="2">
        <v>37</v>
      </c>
      <c r="B39" s="9" t="s">
        <v>39</v>
      </c>
      <c r="C39" s="13" t="str">
        <f>対象施設一覧!F39</f>
        <v>業務用電力</v>
      </c>
      <c r="D39" s="13" t="s">
        <v>136</v>
      </c>
      <c r="E39" s="2" t="s">
        <v>165</v>
      </c>
      <c r="F39" s="10">
        <v>1993</v>
      </c>
      <c r="G39" s="10">
        <v>1948</v>
      </c>
      <c r="H39" s="10">
        <v>2088</v>
      </c>
      <c r="I39" s="10">
        <v>2519</v>
      </c>
      <c r="J39" s="10">
        <v>3245</v>
      </c>
      <c r="K39" s="10">
        <v>2371</v>
      </c>
      <c r="L39" s="10">
        <v>2223</v>
      </c>
      <c r="M39" s="10">
        <v>2361</v>
      </c>
      <c r="N39" s="10">
        <v>2622</v>
      </c>
      <c r="O39" s="10">
        <v>2388</v>
      </c>
      <c r="P39" s="10">
        <v>2288</v>
      </c>
      <c r="Q39" s="10">
        <v>2591</v>
      </c>
      <c r="R39" s="4">
        <f t="shared" si="1"/>
        <v>28637</v>
      </c>
    </row>
    <row r="40" spans="1:18" ht="35" customHeight="1" x14ac:dyDescent="0.55000000000000004">
      <c r="A40" s="2">
        <v>38</v>
      </c>
      <c r="B40" s="9" t="s">
        <v>40</v>
      </c>
      <c r="C40" s="13" t="str">
        <f>対象施設一覧!F40</f>
        <v>業務用電力</v>
      </c>
      <c r="D40" s="13" t="s">
        <v>136</v>
      </c>
      <c r="E40" s="2" t="s">
        <v>166</v>
      </c>
      <c r="F40" s="10">
        <v>4394</v>
      </c>
      <c r="G40" s="10">
        <v>5355</v>
      </c>
      <c r="H40" s="10">
        <v>5325</v>
      </c>
      <c r="I40" s="10">
        <v>5770</v>
      </c>
      <c r="J40" s="10">
        <v>3346</v>
      </c>
      <c r="K40" s="10">
        <v>6779</v>
      </c>
      <c r="L40" s="10">
        <v>4976</v>
      </c>
      <c r="M40" s="10">
        <v>5158</v>
      </c>
      <c r="N40" s="10">
        <v>6031</v>
      </c>
      <c r="O40" s="10">
        <v>6671</v>
      </c>
      <c r="P40" s="10">
        <v>6309</v>
      </c>
      <c r="Q40" s="10">
        <v>5807</v>
      </c>
      <c r="R40" s="4">
        <f t="shared" si="1"/>
        <v>65921</v>
      </c>
    </row>
    <row r="41" spans="1:18" ht="35" customHeight="1" x14ac:dyDescent="0.55000000000000004">
      <c r="A41" s="2">
        <v>39</v>
      </c>
      <c r="B41" s="9" t="s">
        <v>41</v>
      </c>
      <c r="C41" s="13" t="str">
        <f>対象施設一覧!F41</f>
        <v>ビジネススタンダード</v>
      </c>
      <c r="D41" s="13" t="s">
        <v>136</v>
      </c>
      <c r="E41" s="2" t="s">
        <v>145</v>
      </c>
      <c r="F41" s="20">
        <v>1445</v>
      </c>
      <c r="G41" s="20">
        <v>923</v>
      </c>
      <c r="H41" s="20">
        <v>769</v>
      </c>
      <c r="I41" s="20">
        <v>819</v>
      </c>
      <c r="J41" s="20">
        <v>1905</v>
      </c>
      <c r="K41" s="20">
        <v>2456</v>
      </c>
      <c r="L41" s="20">
        <v>1299</v>
      </c>
      <c r="M41" s="20">
        <v>695</v>
      </c>
      <c r="N41" s="20">
        <v>853</v>
      </c>
      <c r="O41" s="20">
        <v>1664</v>
      </c>
      <c r="P41" s="20">
        <v>1628</v>
      </c>
      <c r="Q41" s="20">
        <v>1308</v>
      </c>
      <c r="R41" s="21">
        <f>SUM(F41:Q41)</f>
        <v>15764</v>
      </c>
    </row>
    <row r="42" spans="1:18" ht="35" customHeight="1" x14ac:dyDescent="0.55000000000000004">
      <c r="A42" s="2">
        <v>40</v>
      </c>
      <c r="B42" s="9" t="s">
        <v>42</v>
      </c>
      <c r="C42" s="13" t="str">
        <f>対象施設一覧!F42</f>
        <v>ビジネススタンダード</v>
      </c>
      <c r="D42" s="13" t="s">
        <v>136</v>
      </c>
      <c r="E42" s="2" t="s">
        <v>140</v>
      </c>
      <c r="F42" s="20">
        <v>1075</v>
      </c>
      <c r="G42" s="20">
        <v>964</v>
      </c>
      <c r="H42" s="20">
        <v>933</v>
      </c>
      <c r="I42" s="20">
        <v>1280</v>
      </c>
      <c r="J42" s="20">
        <v>1331</v>
      </c>
      <c r="K42" s="20">
        <v>1040</v>
      </c>
      <c r="L42" s="20">
        <v>837</v>
      </c>
      <c r="M42" s="20">
        <v>988</v>
      </c>
      <c r="N42" s="20">
        <v>1429</v>
      </c>
      <c r="O42" s="20">
        <v>1274</v>
      </c>
      <c r="P42" s="20">
        <v>1294</v>
      </c>
      <c r="Q42" s="20">
        <v>1226</v>
      </c>
      <c r="R42" s="21">
        <f>SUM(F42:Q42)</f>
        <v>13671</v>
      </c>
    </row>
    <row r="43" spans="1:18" ht="35" customHeight="1" x14ac:dyDescent="0.55000000000000004">
      <c r="A43" s="2">
        <v>41</v>
      </c>
      <c r="B43" s="9" t="s">
        <v>43</v>
      </c>
      <c r="C43" s="13" t="str">
        <f>対象施設一覧!F43</f>
        <v>業務用電力</v>
      </c>
      <c r="D43" s="13" t="s">
        <v>136</v>
      </c>
      <c r="E43" s="2" t="s">
        <v>167</v>
      </c>
      <c r="F43" s="10">
        <v>9838</v>
      </c>
      <c r="G43" s="10">
        <v>12537</v>
      </c>
      <c r="H43" s="10">
        <v>13524</v>
      </c>
      <c r="I43" s="10">
        <v>22388</v>
      </c>
      <c r="J43" s="10">
        <v>16342</v>
      </c>
      <c r="K43" s="10">
        <v>22443</v>
      </c>
      <c r="L43" s="10">
        <v>9646</v>
      </c>
      <c r="M43" s="10">
        <v>10846</v>
      </c>
      <c r="N43" s="10">
        <v>19979</v>
      </c>
      <c r="O43" s="10">
        <v>21384</v>
      </c>
      <c r="P43" s="10">
        <v>17812</v>
      </c>
      <c r="Q43" s="10">
        <v>16531</v>
      </c>
      <c r="R43" s="4">
        <f t="shared" si="1"/>
        <v>193270</v>
      </c>
    </row>
    <row r="44" spans="1:18" ht="35" customHeight="1" x14ac:dyDescent="0.55000000000000004">
      <c r="A44" s="2">
        <v>42</v>
      </c>
      <c r="B44" s="9" t="s">
        <v>44</v>
      </c>
      <c r="C44" s="13" t="str">
        <f>対象施設一覧!F44</f>
        <v>業務用電力</v>
      </c>
      <c r="D44" s="13" t="s">
        <v>136</v>
      </c>
      <c r="E44" s="11" t="s">
        <v>168</v>
      </c>
      <c r="F44" s="10">
        <v>6291</v>
      </c>
      <c r="G44" s="10">
        <v>7538</v>
      </c>
      <c r="H44" s="10">
        <v>8875</v>
      </c>
      <c r="I44" s="10">
        <v>10834</v>
      </c>
      <c r="J44" s="10">
        <v>5281</v>
      </c>
      <c r="K44" s="10">
        <v>9677</v>
      </c>
      <c r="L44" s="10">
        <v>6756</v>
      </c>
      <c r="M44" s="10">
        <v>8398</v>
      </c>
      <c r="N44" s="10">
        <v>9536</v>
      </c>
      <c r="O44" s="10">
        <v>9254</v>
      </c>
      <c r="P44" s="10">
        <v>8724</v>
      </c>
      <c r="Q44" s="10">
        <v>8897</v>
      </c>
      <c r="R44" s="4">
        <f>SUM(F44:Q44)</f>
        <v>100061</v>
      </c>
    </row>
    <row r="45" spans="1:18" ht="35" customHeight="1" x14ac:dyDescent="0.55000000000000004">
      <c r="A45" s="2">
        <v>43</v>
      </c>
      <c r="B45" s="9" t="s">
        <v>45</v>
      </c>
      <c r="C45" s="13" t="str">
        <f>対象施設一覧!F45</f>
        <v>業務用電力</v>
      </c>
      <c r="D45" s="13" t="s">
        <v>136</v>
      </c>
      <c r="E45" s="2" t="s">
        <v>169</v>
      </c>
      <c r="F45" s="10">
        <v>6772</v>
      </c>
      <c r="G45" s="10">
        <v>7048</v>
      </c>
      <c r="H45" s="10">
        <v>11214</v>
      </c>
      <c r="I45" s="10">
        <v>13999</v>
      </c>
      <c r="J45" s="10">
        <v>7923</v>
      </c>
      <c r="K45" s="10">
        <v>12758</v>
      </c>
      <c r="L45" s="10">
        <v>7953</v>
      </c>
      <c r="M45" s="10">
        <v>8471</v>
      </c>
      <c r="N45" s="10">
        <v>10765</v>
      </c>
      <c r="O45" s="10">
        <v>12063</v>
      </c>
      <c r="P45" s="10">
        <v>10238</v>
      </c>
      <c r="Q45" s="10">
        <v>8581</v>
      </c>
      <c r="R45" s="4">
        <f t="shared" si="1"/>
        <v>117785</v>
      </c>
    </row>
    <row r="46" spans="1:18" ht="35" customHeight="1" x14ac:dyDescent="0.55000000000000004">
      <c r="A46" s="2">
        <v>44</v>
      </c>
      <c r="B46" s="9" t="s">
        <v>46</v>
      </c>
      <c r="C46" s="13" t="str">
        <f>対象施設一覧!F46</f>
        <v>業務用電力</v>
      </c>
      <c r="D46" s="13" t="s">
        <v>136</v>
      </c>
      <c r="E46" s="2" t="s">
        <v>170</v>
      </c>
      <c r="F46" s="10">
        <v>6067</v>
      </c>
      <c r="G46" s="10">
        <v>7850</v>
      </c>
      <c r="H46" s="10">
        <v>11625</v>
      </c>
      <c r="I46" s="10">
        <v>16101</v>
      </c>
      <c r="J46" s="10">
        <v>5803</v>
      </c>
      <c r="K46" s="10">
        <v>16283</v>
      </c>
      <c r="L46" s="10">
        <v>7520</v>
      </c>
      <c r="M46" s="10">
        <v>8118</v>
      </c>
      <c r="N46" s="10">
        <v>13488</v>
      </c>
      <c r="O46" s="10">
        <v>15510</v>
      </c>
      <c r="P46" s="10">
        <v>13355</v>
      </c>
      <c r="Q46" s="10">
        <v>11524</v>
      </c>
      <c r="R46" s="4">
        <f>SUM(F46:Q46)</f>
        <v>133244</v>
      </c>
    </row>
  </sheetData>
  <autoFilter ref="A2:R46" xr:uid="{00000000-0001-0000-0100-000000000000}"/>
  <phoneticPr fontId="4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B6A2F-4947-4D20-8151-B6A6527F2C62}">
  <dimension ref="A1:I30"/>
  <sheetViews>
    <sheetView showGridLines="0" topLeftCell="A20" zoomScale="89" workbookViewId="0">
      <selection activeCell="K30" sqref="K30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777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249</v>
      </c>
      <c r="C3" s="22" t="s">
        <v>778</v>
      </c>
      <c r="D3" s="22" t="s">
        <v>251</v>
      </c>
      <c r="E3" s="22" t="s">
        <v>779</v>
      </c>
      <c r="F3" s="6">
        <v>6</v>
      </c>
      <c r="G3" s="6">
        <v>12</v>
      </c>
      <c r="H3" s="6">
        <v>3</v>
      </c>
      <c r="I3" s="5">
        <v>96</v>
      </c>
    </row>
    <row r="4" spans="1:9" ht="16.25" customHeight="1" x14ac:dyDescent="0.55000000000000004">
      <c r="A4" s="6">
        <v>2</v>
      </c>
      <c r="B4" s="6" t="s">
        <v>249</v>
      </c>
      <c r="C4" s="22" t="s">
        <v>780</v>
      </c>
      <c r="D4" s="22" t="s">
        <v>781</v>
      </c>
      <c r="E4" s="22" t="s">
        <v>782</v>
      </c>
      <c r="F4" s="6">
        <v>5</v>
      </c>
      <c r="G4" s="6">
        <v>1</v>
      </c>
      <c r="H4" s="6">
        <v>3</v>
      </c>
      <c r="I4" s="5">
        <v>12</v>
      </c>
    </row>
    <row r="5" spans="1:9" ht="16.25" customHeight="1" x14ac:dyDescent="0.55000000000000004">
      <c r="A5" s="6">
        <v>3</v>
      </c>
      <c r="B5" s="6" t="s">
        <v>249</v>
      </c>
      <c r="C5" s="22" t="s">
        <v>230</v>
      </c>
      <c r="D5" s="22" t="s">
        <v>783</v>
      </c>
      <c r="E5" s="22" t="s">
        <v>303</v>
      </c>
      <c r="F5" s="6">
        <v>1</v>
      </c>
      <c r="G5" s="6">
        <v>1</v>
      </c>
      <c r="H5" s="6">
        <v>1</v>
      </c>
      <c r="I5" s="5">
        <v>5</v>
      </c>
    </row>
    <row r="6" spans="1:9" ht="16.25" customHeight="1" x14ac:dyDescent="0.55000000000000004">
      <c r="A6" s="6">
        <v>4</v>
      </c>
      <c r="B6" s="6" t="s">
        <v>249</v>
      </c>
      <c r="C6" s="22" t="s">
        <v>323</v>
      </c>
      <c r="D6" s="22" t="s">
        <v>784</v>
      </c>
      <c r="E6" s="22" t="s">
        <v>257</v>
      </c>
      <c r="F6" s="6">
        <v>2</v>
      </c>
      <c r="G6" s="6">
        <v>4</v>
      </c>
      <c r="H6" s="6">
        <v>1</v>
      </c>
      <c r="I6" s="5">
        <v>96</v>
      </c>
    </row>
    <row r="7" spans="1:9" ht="16.25" customHeight="1" x14ac:dyDescent="0.55000000000000004">
      <c r="A7" s="6">
        <v>5</v>
      </c>
      <c r="B7" s="6" t="s">
        <v>249</v>
      </c>
      <c r="C7" s="22" t="s">
        <v>323</v>
      </c>
      <c r="D7" s="22" t="s">
        <v>301</v>
      </c>
      <c r="E7" s="22" t="s">
        <v>257</v>
      </c>
      <c r="F7" s="6">
        <v>2</v>
      </c>
      <c r="G7" s="6">
        <v>4</v>
      </c>
      <c r="H7" s="6">
        <v>1</v>
      </c>
      <c r="I7" s="5">
        <v>96</v>
      </c>
    </row>
    <row r="8" spans="1:9" ht="16.25" customHeight="1" x14ac:dyDescent="0.55000000000000004">
      <c r="A8" s="6">
        <v>6</v>
      </c>
      <c r="B8" s="6" t="s">
        <v>249</v>
      </c>
      <c r="C8" s="22" t="s">
        <v>373</v>
      </c>
      <c r="D8" s="22" t="s">
        <v>251</v>
      </c>
      <c r="E8" s="22" t="s">
        <v>257</v>
      </c>
      <c r="F8" s="6">
        <v>2</v>
      </c>
      <c r="G8" s="6">
        <v>4</v>
      </c>
      <c r="H8" s="6">
        <v>3</v>
      </c>
      <c r="I8" s="5">
        <v>12</v>
      </c>
    </row>
    <row r="9" spans="1:9" ht="16.25" customHeight="1" x14ac:dyDescent="0.55000000000000004">
      <c r="A9" s="6">
        <v>7</v>
      </c>
      <c r="B9" s="6" t="s">
        <v>249</v>
      </c>
      <c r="C9" s="22" t="s">
        <v>373</v>
      </c>
      <c r="D9" s="22" t="s">
        <v>202</v>
      </c>
      <c r="E9" s="22" t="s">
        <v>203</v>
      </c>
      <c r="F9" s="6">
        <v>1</v>
      </c>
      <c r="G9" s="6">
        <v>1</v>
      </c>
      <c r="H9" s="6">
        <v>3</v>
      </c>
      <c r="I9" s="5">
        <v>12</v>
      </c>
    </row>
    <row r="10" spans="1:9" ht="16.25" customHeight="1" x14ac:dyDescent="0.55000000000000004">
      <c r="A10" s="6">
        <v>8</v>
      </c>
      <c r="B10" s="6" t="s">
        <v>249</v>
      </c>
      <c r="C10" s="22" t="s">
        <v>228</v>
      </c>
      <c r="D10" s="22" t="s">
        <v>315</v>
      </c>
      <c r="E10" s="22" t="s">
        <v>785</v>
      </c>
      <c r="F10" s="6">
        <v>4</v>
      </c>
      <c r="G10" s="6">
        <v>20</v>
      </c>
      <c r="H10" s="5">
        <v>3</v>
      </c>
      <c r="I10" s="5">
        <v>12</v>
      </c>
    </row>
    <row r="11" spans="1:9" ht="16.25" customHeight="1" x14ac:dyDescent="0.55000000000000004">
      <c r="A11" s="6">
        <v>9</v>
      </c>
      <c r="B11" s="6" t="s">
        <v>249</v>
      </c>
      <c r="C11" s="22" t="s">
        <v>228</v>
      </c>
      <c r="D11" s="22" t="s">
        <v>294</v>
      </c>
      <c r="E11" s="22" t="s">
        <v>596</v>
      </c>
      <c r="F11" s="6">
        <v>1</v>
      </c>
      <c r="G11" s="6">
        <v>1</v>
      </c>
      <c r="H11" s="5">
        <v>3</v>
      </c>
      <c r="I11" s="5">
        <v>12</v>
      </c>
    </row>
    <row r="12" spans="1:9" ht="16.25" customHeight="1" x14ac:dyDescent="0.55000000000000004">
      <c r="A12" s="6">
        <v>10</v>
      </c>
      <c r="B12" s="6" t="s">
        <v>249</v>
      </c>
      <c r="C12" s="22" t="s">
        <v>786</v>
      </c>
      <c r="D12" s="22" t="s">
        <v>359</v>
      </c>
      <c r="E12" s="22" t="s">
        <v>266</v>
      </c>
      <c r="F12" s="6">
        <v>1</v>
      </c>
      <c r="G12" s="6">
        <v>1</v>
      </c>
      <c r="H12" s="5">
        <v>1</v>
      </c>
      <c r="I12" s="5">
        <v>245</v>
      </c>
    </row>
    <row r="13" spans="1:9" ht="16.25" customHeight="1" x14ac:dyDescent="0.55000000000000004">
      <c r="A13" s="6">
        <v>11</v>
      </c>
      <c r="B13" s="6" t="s">
        <v>249</v>
      </c>
      <c r="C13" s="22" t="s">
        <v>267</v>
      </c>
      <c r="D13" s="22" t="s">
        <v>294</v>
      </c>
      <c r="E13" s="22" t="s">
        <v>596</v>
      </c>
      <c r="F13" s="6">
        <v>1</v>
      </c>
      <c r="G13" s="6">
        <v>1</v>
      </c>
      <c r="H13" s="5">
        <v>1</v>
      </c>
      <c r="I13" s="5">
        <v>24</v>
      </c>
    </row>
    <row r="14" spans="1:9" ht="16.25" customHeight="1" x14ac:dyDescent="0.55000000000000004">
      <c r="A14" s="6">
        <v>12</v>
      </c>
      <c r="B14" s="6" t="s">
        <v>249</v>
      </c>
      <c r="C14" s="22" t="s">
        <v>787</v>
      </c>
      <c r="D14" s="22" t="s">
        <v>294</v>
      </c>
      <c r="E14" s="22" t="s">
        <v>596</v>
      </c>
      <c r="F14" s="6">
        <v>9</v>
      </c>
      <c r="G14" s="6">
        <v>9</v>
      </c>
      <c r="H14" s="6">
        <v>3</v>
      </c>
      <c r="I14" s="5">
        <v>96</v>
      </c>
    </row>
    <row r="15" spans="1:9" ht="16.25" customHeight="1" x14ac:dyDescent="0.55000000000000004">
      <c r="A15" s="6">
        <v>13</v>
      </c>
      <c r="B15" s="6" t="s">
        <v>249</v>
      </c>
      <c r="C15" s="22" t="s">
        <v>787</v>
      </c>
      <c r="D15" s="22" t="s">
        <v>788</v>
      </c>
      <c r="E15" s="22" t="s">
        <v>789</v>
      </c>
      <c r="F15" s="6">
        <v>1</v>
      </c>
      <c r="G15" s="6">
        <v>1</v>
      </c>
      <c r="H15" s="6">
        <v>3</v>
      </c>
      <c r="I15" s="5">
        <v>96</v>
      </c>
    </row>
    <row r="16" spans="1:9" ht="16.25" customHeight="1" x14ac:dyDescent="0.55000000000000004">
      <c r="A16" s="6">
        <v>14</v>
      </c>
      <c r="B16" s="6" t="s">
        <v>249</v>
      </c>
      <c r="C16" s="22" t="s">
        <v>787</v>
      </c>
      <c r="D16" s="22" t="s">
        <v>315</v>
      </c>
      <c r="E16" s="22" t="s">
        <v>785</v>
      </c>
      <c r="F16" s="6">
        <v>1</v>
      </c>
      <c r="G16" s="6">
        <v>5</v>
      </c>
      <c r="H16" s="6">
        <v>3</v>
      </c>
      <c r="I16" s="5">
        <v>96</v>
      </c>
    </row>
    <row r="17" spans="1:9" s="11" customFormat="1" x14ac:dyDescent="0.55000000000000004">
      <c r="A17" s="6">
        <v>15</v>
      </c>
      <c r="B17" s="6" t="s">
        <v>249</v>
      </c>
      <c r="C17" s="22" t="s">
        <v>377</v>
      </c>
      <c r="D17" s="22" t="s">
        <v>202</v>
      </c>
      <c r="E17" s="22" t="s">
        <v>790</v>
      </c>
      <c r="F17" s="6">
        <v>1</v>
      </c>
      <c r="G17" s="6">
        <v>1</v>
      </c>
      <c r="H17" s="6">
        <v>1</v>
      </c>
      <c r="I17" s="5">
        <v>24</v>
      </c>
    </row>
    <row r="18" spans="1:9" x14ac:dyDescent="0.55000000000000004">
      <c r="A18" s="6">
        <v>16</v>
      </c>
      <c r="B18" s="6" t="s">
        <v>249</v>
      </c>
      <c r="C18" s="22" t="s">
        <v>307</v>
      </c>
      <c r="D18" s="22" t="s">
        <v>202</v>
      </c>
      <c r="E18" s="22" t="s">
        <v>257</v>
      </c>
      <c r="F18" s="6">
        <v>2</v>
      </c>
      <c r="G18" s="6">
        <v>2</v>
      </c>
      <c r="H18" s="6">
        <v>1</v>
      </c>
      <c r="I18" s="5">
        <v>24</v>
      </c>
    </row>
    <row r="19" spans="1:9" x14ac:dyDescent="0.55000000000000004">
      <c r="A19" s="6">
        <v>17</v>
      </c>
      <c r="B19" s="6" t="s">
        <v>249</v>
      </c>
      <c r="C19" s="22" t="s">
        <v>377</v>
      </c>
      <c r="D19" s="22" t="s">
        <v>202</v>
      </c>
      <c r="E19" s="22" t="s">
        <v>257</v>
      </c>
      <c r="F19" s="6">
        <v>1</v>
      </c>
      <c r="G19" s="6">
        <v>1</v>
      </c>
      <c r="H19" s="6">
        <v>1</v>
      </c>
      <c r="I19" s="5">
        <v>24</v>
      </c>
    </row>
    <row r="20" spans="1:9" x14ac:dyDescent="0.55000000000000004">
      <c r="A20" s="6">
        <v>18</v>
      </c>
      <c r="B20" s="6" t="s">
        <v>249</v>
      </c>
      <c r="C20" s="22" t="s">
        <v>271</v>
      </c>
      <c r="D20" s="22" t="s">
        <v>259</v>
      </c>
      <c r="E20" s="22" t="s">
        <v>257</v>
      </c>
      <c r="F20" s="6">
        <v>2</v>
      </c>
      <c r="G20" s="6">
        <v>2</v>
      </c>
      <c r="H20" s="6">
        <v>2</v>
      </c>
      <c r="I20" s="5">
        <v>12</v>
      </c>
    </row>
    <row r="21" spans="1:9" x14ac:dyDescent="0.55000000000000004">
      <c r="A21" s="6">
        <v>19</v>
      </c>
      <c r="B21" s="6" t="s">
        <v>275</v>
      </c>
      <c r="C21" s="22" t="s">
        <v>230</v>
      </c>
      <c r="D21" s="22" t="s">
        <v>251</v>
      </c>
      <c r="E21" s="22" t="s">
        <v>257</v>
      </c>
      <c r="F21" s="6">
        <v>1</v>
      </c>
      <c r="G21" s="6">
        <v>2</v>
      </c>
      <c r="H21" s="6">
        <v>1</v>
      </c>
      <c r="I21" s="5">
        <v>5</v>
      </c>
    </row>
    <row r="22" spans="1:9" x14ac:dyDescent="0.55000000000000004">
      <c r="A22" s="6">
        <v>20</v>
      </c>
      <c r="B22" s="6" t="s">
        <v>275</v>
      </c>
      <c r="C22" s="22" t="s">
        <v>201</v>
      </c>
      <c r="D22" s="22" t="s">
        <v>202</v>
      </c>
      <c r="E22" s="22" t="s">
        <v>257</v>
      </c>
      <c r="F22" s="6">
        <v>1</v>
      </c>
      <c r="G22" s="6">
        <v>1</v>
      </c>
      <c r="H22" s="6">
        <v>1</v>
      </c>
      <c r="I22" s="5">
        <v>5</v>
      </c>
    </row>
    <row r="23" spans="1:9" x14ac:dyDescent="0.55000000000000004">
      <c r="A23" s="6">
        <v>21</v>
      </c>
      <c r="B23" s="6" t="s">
        <v>275</v>
      </c>
      <c r="C23" s="22" t="s">
        <v>429</v>
      </c>
      <c r="D23" s="22" t="s">
        <v>251</v>
      </c>
      <c r="E23" s="22" t="s">
        <v>779</v>
      </c>
      <c r="F23" s="6">
        <v>30</v>
      </c>
      <c r="G23" s="6">
        <v>60</v>
      </c>
      <c r="H23" s="6">
        <v>1</v>
      </c>
      <c r="I23" s="5">
        <v>48</v>
      </c>
    </row>
    <row r="24" spans="1:9" x14ac:dyDescent="0.55000000000000004">
      <c r="A24" s="6">
        <v>22</v>
      </c>
      <c r="B24" s="6" t="s">
        <v>275</v>
      </c>
      <c r="C24" s="22" t="s">
        <v>429</v>
      </c>
      <c r="D24" s="22" t="s">
        <v>294</v>
      </c>
      <c r="E24" s="22" t="s">
        <v>596</v>
      </c>
      <c r="F24" s="6">
        <v>20</v>
      </c>
      <c r="G24" s="6">
        <v>20</v>
      </c>
      <c r="H24" s="6">
        <v>1</v>
      </c>
      <c r="I24" s="5">
        <v>48</v>
      </c>
    </row>
    <row r="25" spans="1:9" x14ac:dyDescent="0.55000000000000004">
      <c r="A25" s="6">
        <v>23</v>
      </c>
      <c r="B25" s="6" t="s">
        <v>275</v>
      </c>
      <c r="C25" s="22" t="s">
        <v>429</v>
      </c>
      <c r="D25" s="22" t="s">
        <v>791</v>
      </c>
      <c r="E25" s="22" t="s">
        <v>792</v>
      </c>
      <c r="F25" s="6">
        <v>2</v>
      </c>
      <c r="G25" s="6">
        <v>2</v>
      </c>
      <c r="H25" s="6">
        <v>2</v>
      </c>
      <c r="I25" s="5">
        <v>3</v>
      </c>
    </row>
    <row r="26" spans="1:9" x14ac:dyDescent="0.55000000000000004">
      <c r="A26" s="6">
        <v>24</v>
      </c>
      <c r="B26" s="6" t="s">
        <v>275</v>
      </c>
      <c r="C26" s="22" t="s">
        <v>258</v>
      </c>
      <c r="D26" s="22" t="s">
        <v>301</v>
      </c>
      <c r="E26" s="22" t="s">
        <v>257</v>
      </c>
      <c r="F26" s="6">
        <v>2</v>
      </c>
      <c r="G26" s="6">
        <v>4</v>
      </c>
      <c r="H26" s="6">
        <v>1</v>
      </c>
      <c r="I26" s="5">
        <v>48</v>
      </c>
    </row>
    <row r="27" spans="1:9" x14ac:dyDescent="0.55000000000000004">
      <c r="A27" s="6">
        <v>25</v>
      </c>
      <c r="B27" s="6" t="s">
        <v>275</v>
      </c>
      <c r="C27" s="22" t="s">
        <v>258</v>
      </c>
      <c r="D27" s="22" t="s">
        <v>793</v>
      </c>
      <c r="E27" s="22" t="s">
        <v>257</v>
      </c>
      <c r="F27" s="6">
        <v>2</v>
      </c>
      <c r="G27" s="6">
        <v>2</v>
      </c>
      <c r="H27" s="6">
        <v>1</v>
      </c>
      <c r="I27" s="5">
        <v>48</v>
      </c>
    </row>
    <row r="28" spans="1:9" x14ac:dyDescent="0.55000000000000004">
      <c r="A28" s="6">
        <v>26</v>
      </c>
      <c r="B28" s="6" t="s">
        <v>275</v>
      </c>
      <c r="C28" s="22" t="s">
        <v>794</v>
      </c>
      <c r="D28" s="22" t="s">
        <v>202</v>
      </c>
      <c r="E28" s="22" t="s">
        <v>257</v>
      </c>
      <c r="F28" s="6">
        <v>1</v>
      </c>
      <c r="G28" s="6">
        <v>1</v>
      </c>
      <c r="H28" s="6">
        <v>1</v>
      </c>
      <c r="I28" s="5">
        <v>48</v>
      </c>
    </row>
    <row r="29" spans="1:9" x14ac:dyDescent="0.55000000000000004">
      <c r="A29" s="6">
        <v>27</v>
      </c>
      <c r="B29" s="6" t="s">
        <v>275</v>
      </c>
      <c r="C29" s="22" t="s">
        <v>333</v>
      </c>
      <c r="D29" s="22" t="s">
        <v>294</v>
      </c>
      <c r="E29" s="22" t="s">
        <v>596</v>
      </c>
      <c r="F29" s="6">
        <v>8</v>
      </c>
      <c r="G29" s="6">
        <v>8</v>
      </c>
      <c r="H29" s="6">
        <v>3</v>
      </c>
      <c r="I29" s="5">
        <v>96</v>
      </c>
    </row>
    <row r="30" spans="1:9" x14ac:dyDescent="0.55000000000000004">
      <c r="F30" s="6">
        <f>SUM(F3:F29)</f>
        <v>110</v>
      </c>
      <c r="G30" s="5">
        <f>SUM(G3:G29)</f>
        <v>171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C46F3-7EB5-4BFA-801E-1834049B2AFA}">
  <dimension ref="A1:I24"/>
  <sheetViews>
    <sheetView showGridLines="0" zoomScale="89" workbookViewId="0">
      <selection activeCell="G17" sqref="G17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795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249</v>
      </c>
      <c r="C3" s="22" t="s">
        <v>258</v>
      </c>
      <c r="D3" s="22" t="s">
        <v>259</v>
      </c>
      <c r="E3" s="22" t="s">
        <v>303</v>
      </c>
      <c r="F3" s="6">
        <v>2</v>
      </c>
      <c r="G3" s="6">
        <v>4</v>
      </c>
      <c r="H3" s="6">
        <v>3</v>
      </c>
      <c r="I3" s="5">
        <v>30</v>
      </c>
    </row>
    <row r="4" spans="1:9" ht="16.25" customHeight="1" x14ac:dyDescent="0.55000000000000004">
      <c r="A4" s="6">
        <v>2</v>
      </c>
      <c r="B4" s="6" t="s">
        <v>249</v>
      </c>
      <c r="C4" s="22" t="s">
        <v>258</v>
      </c>
      <c r="D4" s="22" t="s">
        <v>202</v>
      </c>
      <c r="E4" s="22" t="s">
        <v>257</v>
      </c>
      <c r="F4" s="6">
        <v>2</v>
      </c>
      <c r="G4" s="6">
        <v>4</v>
      </c>
      <c r="H4" s="6">
        <v>3</v>
      </c>
      <c r="I4" s="5">
        <v>30</v>
      </c>
    </row>
    <row r="5" spans="1:9" ht="16.25" customHeight="1" x14ac:dyDescent="0.55000000000000004">
      <c r="A5" s="6">
        <v>3</v>
      </c>
      <c r="B5" s="6" t="s">
        <v>249</v>
      </c>
      <c r="C5" s="22" t="s">
        <v>256</v>
      </c>
      <c r="D5" s="22" t="s">
        <v>251</v>
      </c>
      <c r="E5" s="22" t="s">
        <v>257</v>
      </c>
      <c r="F5" s="6">
        <v>2</v>
      </c>
      <c r="G5" s="6">
        <v>4</v>
      </c>
      <c r="H5" s="6">
        <v>2</v>
      </c>
      <c r="I5" s="5">
        <v>10</v>
      </c>
    </row>
    <row r="6" spans="1:9" ht="16.25" customHeight="1" x14ac:dyDescent="0.55000000000000004">
      <c r="A6" s="6">
        <v>4</v>
      </c>
      <c r="B6" s="6" t="s">
        <v>249</v>
      </c>
      <c r="C6" s="22" t="s">
        <v>373</v>
      </c>
      <c r="D6" s="22" t="s">
        <v>251</v>
      </c>
      <c r="E6" s="22" t="s">
        <v>257</v>
      </c>
      <c r="F6" s="6">
        <v>4</v>
      </c>
      <c r="G6" s="6">
        <v>8</v>
      </c>
      <c r="H6" s="6">
        <v>2</v>
      </c>
      <c r="I6" s="5">
        <v>20</v>
      </c>
    </row>
    <row r="7" spans="1:9" ht="16.25" customHeight="1" x14ac:dyDescent="0.55000000000000004">
      <c r="A7" s="6">
        <v>5</v>
      </c>
      <c r="B7" s="6" t="s">
        <v>249</v>
      </c>
      <c r="C7" s="22" t="s">
        <v>796</v>
      </c>
      <c r="D7" s="22" t="s">
        <v>251</v>
      </c>
      <c r="E7" s="22" t="s">
        <v>257</v>
      </c>
      <c r="F7" s="6">
        <v>8</v>
      </c>
      <c r="G7" s="6">
        <v>16</v>
      </c>
      <c r="H7" s="6">
        <v>2</v>
      </c>
      <c r="I7" s="5">
        <v>60</v>
      </c>
    </row>
    <row r="8" spans="1:9" ht="16.25" customHeight="1" x14ac:dyDescent="0.55000000000000004">
      <c r="A8" s="6">
        <v>6</v>
      </c>
      <c r="B8" s="6" t="s">
        <v>249</v>
      </c>
      <c r="C8" s="22" t="s">
        <v>260</v>
      </c>
      <c r="D8" s="22" t="s">
        <v>251</v>
      </c>
      <c r="E8" s="22" t="s">
        <v>779</v>
      </c>
      <c r="F8" s="6">
        <v>6</v>
      </c>
      <c r="G8" s="6">
        <v>12</v>
      </c>
      <c r="H8" s="6">
        <v>9</v>
      </c>
      <c r="I8" s="5">
        <v>245</v>
      </c>
    </row>
    <row r="9" spans="1:9" ht="16.25" customHeight="1" x14ac:dyDescent="0.55000000000000004">
      <c r="A9" s="6">
        <v>7</v>
      </c>
      <c r="B9" s="6" t="s">
        <v>249</v>
      </c>
      <c r="C9" s="22" t="s">
        <v>797</v>
      </c>
      <c r="D9" s="22" t="s">
        <v>386</v>
      </c>
      <c r="E9" s="22" t="s">
        <v>798</v>
      </c>
      <c r="F9" s="6">
        <v>8</v>
      </c>
      <c r="G9" s="6">
        <v>8</v>
      </c>
      <c r="H9" s="6">
        <v>3</v>
      </c>
      <c r="I9" s="5">
        <v>30</v>
      </c>
    </row>
    <row r="10" spans="1:9" ht="16.25" customHeight="1" x14ac:dyDescent="0.55000000000000004">
      <c r="A10" s="6">
        <v>8</v>
      </c>
      <c r="B10" s="6" t="s">
        <v>249</v>
      </c>
      <c r="C10" s="22" t="s">
        <v>797</v>
      </c>
      <c r="D10" s="22" t="s">
        <v>577</v>
      </c>
      <c r="E10" s="22" t="s">
        <v>799</v>
      </c>
      <c r="F10" s="6">
        <v>2</v>
      </c>
      <c r="G10" s="6">
        <v>4</v>
      </c>
      <c r="H10" s="5">
        <v>3</v>
      </c>
      <c r="I10" s="5">
        <v>30</v>
      </c>
    </row>
    <row r="11" spans="1:9" ht="16.25" customHeight="1" x14ac:dyDescent="0.55000000000000004">
      <c r="A11" s="6">
        <v>9</v>
      </c>
      <c r="B11" s="6" t="s">
        <v>249</v>
      </c>
      <c r="C11" s="22" t="s">
        <v>797</v>
      </c>
      <c r="D11" s="22" t="s">
        <v>301</v>
      </c>
      <c r="E11" s="22" t="s">
        <v>779</v>
      </c>
      <c r="F11" s="6">
        <v>1</v>
      </c>
      <c r="G11" s="6">
        <v>2</v>
      </c>
      <c r="H11" s="5">
        <v>3</v>
      </c>
      <c r="I11" s="5">
        <v>30</v>
      </c>
    </row>
    <row r="12" spans="1:9" ht="16.25" customHeight="1" x14ac:dyDescent="0.55000000000000004">
      <c r="A12" s="6">
        <v>10</v>
      </c>
      <c r="B12" s="6" t="s">
        <v>249</v>
      </c>
      <c r="C12" s="22" t="s">
        <v>327</v>
      </c>
      <c r="D12" s="22" t="s">
        <v>202</v>
      </c>
      <c r="E12" s="22" t="s">
        <v>800</v>
      </c>
      <c r="F12" s="6">
        <v>2</v>
      </c>
      <c r="G12" s="6">
        <v>2</v>
      </c>
      <c r="H12" s="5">
        <v>3</v>
      </c>
      <c r="I12" s="5">
        <v>30</v>
      </c>
    </row>
    <row r="13" spans="1:9" ht="16.25" customHeight="1" x14ac:dyDescent="0.55000000000000004">
      <c r="A13" s="6">
        <v>11</v>
      </c>
      <c r="B13" s="6" t="s">
        <v>249</v>
      </c>
      <c r="C13" s="22" t="s">
        <v>267</v>
      </c>
      <c r="D13" s="22" t="s">
        <v>202</v>
      </c>
      <c r="E13" s="22" t="s">
        <v>790</v>
      </c>
      <c r="F13" s="6">
        <v>1</v>
      </c>
      <c r="G13" s="6">
        <v>1</v>
      </c>
      <c r="H13" s="5">
        <v>3</v>
      </c>
      <c r="I13" s="5">
        <v>30</v>
      </c>
    </row>
    <row r="14" spans="1:9" ht="16.25" customHeight="1" x14ac:dyDescent="0.55000000000000004">
      <c r="A14" s="6">
        <v>12</v>
      </c>
      <c r="B14" s="6" t="s">
        <v>275</v>
      </c>
      <c r="C14" s="22" t="s">
        <v>433</v>
      </c>
      <c r="D14" s="22" t="s">
        <v>202</v>
      </c>
      <c r="E14" s="22" t="s">
        <v>257</v>
      </c>
      <c r="F14" s="6">
        <v>1</v>
      </c>
      <c r="G14" s="6">
        <v>1</v>
      </c>
      <c r="H14" s="6">
        <v>2</v>
      </c>
      <c r="I14" s="5">
        <v>5</v>
      </c>
    </row>
    <row r="15" spans="1:9" ht="16.25" customHeight="1" x14ac:dyDescent="0.55000000000000004">
      <c r="A15" s="6">
        <v>13</v>
      </c>
      <c r="B15" s="6" t="s">
        <v>275</v>
      </c>
      <c r="C15" s="22" t="s">
        <v>801</v>
      </c>
      <c r="D15" s="22" t="s">
        <v>202</v>
      </c>
      <c r="E15" s="22" t="s">
        <v>257</v>
      </c>
      <c r="F15" s="6">
        <v>1</v>
      </c>
      <c r="G15" s="6">
        <v>1</v>
      </c>
      <c r="H15" s="6">
        <v>2</v>
      </c>
      <c r="I15" s="5">
        <v>5</v>
      </c>
    </row>
    <row r="16" spans="1:9" ht="16.25" customHeight="1" x14ac:dyDescent="0.55000000000000004">
      <c r="A16" s="6">
        <v>14</v>
      </c>
      <c r="B16" s="6" t="s">
        <v>275</v>
      </c>
      <c r="C16" s="22" t="s">
        <v>394</v>
      </c>
      <c r="D16" s="22" t="s">
        <v>259</v>
      </c>
      <c r="E16" s="22" t="s">
        <v>257</v>
      </c>
      <c r="F16" s="6">
        <v>4</v>
      </c>
      <c r="G16" s="6">
        <v>4</v>
      </c>
      <c r="H16" s="6">
        <v>2</v>
      </c>
      <c r="I16" s="5">
        <v>5</v>
      </c>
    </row>
    <row r="17" spans="1:9" s="11" customFormat="1" x14ac:dyDescent="0.55000000000000004">
      <c r="A17" s="6">
        <v>15</v>
      </c>
      <c r="B17" s="6" t="s">
        <v>275</v>
      </c>
      <c r="C17" s="22" t="s">
        <v>334</v>
      </c>
      <c r="D17" s="22" t="s">
        <v>383</v>
      </c>
      <c r="E17" s="22" t="s">
        <v>341</v>
      </c>
      <c r="F17" s="6">
        <v>3</v>
      </c>
      <c r="G17" s="6">
        <v>3</v>
      </c>
      <c r="H17" s="6">
        <v>2</v>
      </c>
      <c r="I17" s="5">
        <v>5</v>
      </c>
    </row>
    <row r="18" spans="1:9" x14ac:dyDescent="0.55000000000000004">
      <c r="A18" s="6">
        <v>16</v>
      </c>
      <c r="B18" s="6" t="s">
        <v>275</v>
      </c>
      <c r="C18" s="22" t="s">
        <v>334</v>
      </c>
      <c r="D18" s="22" t="s">
        <v>251</v>
      </c>
      <c r="E18" s="22" t="s">
        <v>257</v>
      </c>
      <c r="F18" s="6">
        <v>40</v>
      </c>
      <c r="G18" s="6">
        <v>80</v>
      </c>
      <c r="H18" s="6">
        <v>2</v>
      </c>
      <c r="I18" s="5">
        <v>20</v>
      </c>
    </row>
    <row r="19" spans="1:9" x14ac:dyDescent="0.55000000000000004">
      <c r="A19" s="6">
        <v>17</v>
      </c>
      <c r="B19" s="6" t="s">
        <v>275</v>
      </c>
      <c r="C19" s="22" t="s">
        <v>320</v>
      </c>
      <c r="D19" s="22" t="s">
        <v>259</v>
      </c>
      <c r="E19" s="22" t="s">
        <v>257</v>
      </c>
      <c r="F19" s="6">
        <v>2</v>
      </c>
      <c r="G19" s="6">
        <v>2</v>
      </c>
      <c r="H19" s="6">
        <v>2</v>
      </c>
      <c r="I19" s="5">
        <v>20</v>
      </c>
    </row>
    <row r="20" spans="1:9" x14ac:dyDescent="0.55000000000000004">
      <c r="A20" s="6">
        <v>18</v>
      </c>
      <c r="B20" s="6" t="s">
        <v>275</v>
      </c>
      <c r="C20" s="22" t="s">
        <v>320</v>
      </c>
      <c r="D20" s="22" t="s">
        <v>202</v>
      </c>
      <c r="E20" s="22" t="s">
        <v>203</v>
      </c>
      <c r="F20" s="6">
        <v>1</v>
      </c>
      <c r="G20" s="6">
        <v>1</v>
      </c>
      <c r="H20" s="6">
        <v>2</v>
      </c>
      <c r="I20" s="5">
        <v>20</v>
      </c>
    </row>
    <row r="21" spans="1:9" x14ac:dyDescent="0.55000000000000004">
      <c r="A21" s="6">
        <v>19</v>
      </c>
      <c r="B21" s="6" t="s">
        <v>275</v>
      </c>
      <c r="C21" s="22" t="s">
        <v>794</v>
      </c>
      <c r="D21" s="22" t="s">
        <v>802</v>
      </c>
      <c r="E21" s="22" t="s">
        <v>799</v>
      </c>
      <c r="F21" s="6">
        <v>1</v>
      </c>
      <c r="G21" s="6">
        <v>1</v>
      </c>
      <c r="H21" s="6">
        <v>2</v>
      </c>
      <c r="I21" s="5">
        <v>20</v>
      </c>
    </row>
    <row r="22" spans="1:9" x14ac:dyDescent="0.55000000000000004">
      <c r="A22" s="6">
        <v>20</v>
      </c>
      <c r="B22" s="6" t="s">
        <v>275</v>
      </c>
      <c r="C22" s="22" t="s">
        <v>333</v>
      </c>
      <c r="D22" s="22" t="s">
        <v>577</v>
      </c>
      <c r="E22" s="22" t="s">
        <v>799</v>
      </c>
      <c r="F22" s="6">
        <v>2</v>
      </c>
      <c r="G22" s="6">
        <v>4</v>
      </c>
      <c r="H22" s="6">
        <v>2</v>
      </c>
      <c r="I22" s="5">
        <v>20</v>
      </c>
    </row>
    <row r="23" spans="1:9" x14ac:dyDescent="0.55000000000000004">
      <c r="A23" s="6">
        <v>21</v>
      </c>
      <c r="B23" s="6" t="s">
        <v>275</v>
      </c>
      <c r="C23" s="22" t="s">
        <v>397</v>
      </c>
      <c r="D23" s="22" t="s">
        <v>202</v>
      </c>
      <c r="E23" s="22" t="s">
        <v>790</v>
      </c>
      <c r="F23" s="6">
        <v>1</v>
      </c>
      <c r="G23" s="6">
        <v>1</v>
      </c>
      <c r="H23" s="6">
        <v>3</v>
      </c>
      <c r="I23" s="5">
        <v>12</v>
      </c>
    </row>
    <row r="24" spans="1:9" x14ac:dyDescent="0.55000000000000004">
      <c r="F24" s="6">
        <f>SUM(F3:F23)</f>
        <v>94</v>
      </c>
      <c r="G24" s="5">
        <f>SUM(G3:G23)</f>
        <v>163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66313-BB47-424E-B9B6-FBDA1403FDB6}">
  <dimension ref="A1:I24"/>
  <sheetViews>
    <sheetView showGridLines="0" zoomScale="89" workbookViewId="0">
      <selection activeCell="G17" sqref="G17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803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804</v>
      </c>
      <c r="C3" s="22" t="s">
        <v>805</v>
      </c>
      <c r="D3" s="22" t="s">
        <v>788</v>
      </c>
      <c r="E3" s="22" t="s">
        <v>293</v>
      </c>
      <c r="F3" s="6">
        <v>3</v>
      </c>
      <c r="G3" s="6">
        <v>3</v>
      </c>
      <c r="H3" s="6">
        <v>1</v>
      </c>
      <c r="I3" s="5">
        <v>50</v>
      </c>
    </row>
    <row r="4" spans="1:9" ht="16.25" customHeight="1" x14ac:dyDescent="0.55000000000000004">
      <c r="A4" s="6">
        <v>2</v>
      </c>
      <c r="B4" s="6" t="s">
        <v>804</v>
      </c>
      <c r="C4" s="22" t="s">
        <v>262</v>
      </c>
      <c r="D4" s="22" t="s">
        <v>806</v>
      </c>
      <c r="E4" s="22" t="s">
        <v>807</v>
      </c>
      <c r="F4" s="6">
        <v>7</v>
      </c>
      <c r="G4" s="6">
        <v>14</v>
      </c>
      <c r="H4" s="6">
        <v>1</v>
      </c>
      <c r="I4" s="5">
        <v>80</v>
      </c>
    </row>
    <row r="5" spans="1:9" ht="16.25" customHeight="1" x14ac:dyDescent="0.55000000000000004">
      <c r="A5" s="6">
        <v>3</v>
      </c>
      <c r="B5" s="6" t="s">
        <v>804</v>
      </c>
      <c r="C5" s="22" t="s">
        <v>302</v>
      </c>
      <c r="D5" s="22" t="s">
        <v>202</v>
      </c>
      <c r="E5" s="22" t="s">
        <v>257</v>
      </c>
      <c r="F5" s="6">
        <v>1</v>
      </c>
      <c r="G5" s="6">
        <v>1</v>
      </c>
      <c r="H5" s="6">
        <v>1</v>
      </c>
      <c r="I5" s="5">
        <v>24</v>
      </c>
    </row>
    <row r="6" spans="1:9" ht="16.25" customHeight="1" x14ac:dyDescent="0.55000000000000004">
      <c r="A6" s="6">
        <v>4</v>
      </c>
      <c r="B6" s="6" t="s">
        <v>804</v>
      </c>
      <c r="C6" s="22" t="s">
        <v>302</v>
      </c>
      <c r="D6" s="22" t="s">
        <v>202</v>
      </c>
      <c r="E6" s="22" t="s">
        <v>303</v>
      </c>
      <c r="F6" s="6">
        <v>1</v>
      </c>
      <c r="G6" s="6">
        <v>1</v>
      </c>
      <c r="H6" s="6">
        <v>1</v>
      </c>
      <c r="I6" s="5">
        <v>24</v>
      </c>
    </row>
    <row r="7" spans="1:9" ht="16.25" customHeight="1" x14ac:dyDescent="0.55000000000000004">
      <c r="A7" s="6">
        <v>5</v>
      </c>
      <c r="B7" s="6" t="s">
        <v>804</v>
      </c>
      <c r="C7" s="22" t="s">
        <v>302</v>
      </c>
      <c r="D7" s="22" t="s">
        <v>783</v>
      </c>
      <c r="E7" s="22" t="s">
        <v>303</v>
      </c>
      <c r="F7" s="6">
        <v>1</v>
      </c>
      <c r="G7" s="6">
        <v>1</v>
      </c>
      <c r="H7" s="6">
        <v>1</v>
      </c>
      <c r="I7" s="5">
        <v>24</v>
      </c>
    </row>
    <row r="8" spans="1:9" ht="16.25" customHeight="1" x14ac:dyDescent="0.55000000000000004">
      <c r="A8" s="6">
        <v>6</v>
      </c>
      <c r="B8" s="6" t="s">
        <v>804</v>
      </c>
      <c r="C8" s="22" t="s">
        <v>228</v>
      </c>
      <c r="D8" s="22" t="s">
        <v>259</v>
      </c>
      <c r="E8" s="22" t="s">
        <v>257</v>
      </c>
      <c r="F8" s="6">
        <v>9</v>
      </c>
      <c r="G8" s="6">
        <v>9</v>
      </c>
      <c r="H8" s="6">
        <v>4</v>
      </c>
      <c r="I8" s="5">
        <v>120</v>
      </c>
    </row>
    <row r="9" spans="1:9" ht="16.25" customHeight="1" x14ac:dyDescent="0.55000000000000004">
      <c r="A9" s="6">
        <v>7</v>
      </c>
      <c r="B9" s="6" t="s">
        <v>804</v>
      </c>
      <c r="C9" s="22" t="s">
        <v>373</v>
      </c>
      <c r="D9" s="22" t="s">
        <v>251</v>
      </c>
      <c r="E9" s="22" t="s">
        <v>257</v>
      </c>
      <c r="F9" s="6">
        <v>4</v>
      </c>
      <c r="G9" s="6">
        <v>8</v>
      </c>
      <c r="H9" s="6">
        <v>2</v>
      </c>
      <c r="I9" s="5">
        <v>96</v>
      </c>
    </row>
    <row r="10" spans="1:9" ht="16.25" customHeight="1" x14ac:dyDescent="0.55000000000000004">
      <c r="A10" s="6">
        <v>8</v>
      </c>
      <c r="B10" s="6" t="s">
        <v>804</v>
      </c>
      <c r="C10" s="22" t="s">
        <v>378</v>
      </c>
      <c r="D10" s="22" t="s">
        <v>315</v>
      </c>
      <c r="E10" s="22" t="s">
        <v>808</v>
      </c>
      <c r="F10" s="6">
        <v>8</v>
      </c>
      <c r="G10" s="6">
        <v>40</v>
      </c>
      <c r="H10" s="5">
        <v>4</v>
      </c>
      <c r="I10" s="5">
        <v>120</v>
      </c>
    </row>
    <row r="11" spans="1:9" ht="16.25" customHeight="1" x14ac:dyDescent="0.55000000000000004">
      <c r="A11" s="6">
        <v>9</v>
      </c>
      <c r="B11" s="6" t="s">
        <v>804</v>
      </c>
      <c r="C11" s="22" t="s">
        <v>201</v>
      </c>
      <c r="D11" s="22" t="s">
        <v>783</v>
      </c>
      <c r="E11" s="22" t="s">
        <v>303</v>
      </c>
      <c r="F11" s="6">
        <v>1</v>
      </c>
      <c r="G11" s="6">
        <v>1</v>
      </c>
      <c r="H11" s="5">
        <v>1</v>
      </c>
      <c r="I11" s="5">
        <v>2</v>
      </c>
    </row>
    <row r="12" spans="1:9" ht="16.25" customHeight="1" x14ac:dyDescent="0.55000000000000004">
      <c r="A12" s="6">
        <v>10</v>
      </c>
      <c r="B12" s="6" t="s">
        <v>804</v>
      </c>
      <c r="C12" s="22" t="s">
        <v>261</v>
      </c>
      <c r="D12" s="22" t="s">
        <v>202</v>
      </c>
      <c r="E12" s="22" t="s">
        <v>257</v>
      </c>
      <c r="F12" s="6">
        <v>1</v>
      </c>
      <c r="G12" s="6">
        <v>1</v>
      </c>
      <c r="H12" s="5">
        <v>1</v>
      </c>
      <c r="I12" s="5">
        <v>50</v>
      </c>
    </row>
    <row r="13" spans="1:9" ht="16.25" customHeight="1" x14ac:dyDescent="0.55000000000000004">
      <c r="A13" s="6">
        <v>11</v>
      </c>
      <c r="B13" s="6" t="s">
        <v>804</v>
      </c>
      <c r="C13" s="22" t="s">
        <v>418</v>
      </c>
      <c r="D13" s="22" t="s">
        <v>202</v>
      </c>
      <c r="E13" s="22" t="s">
        <v>257</v>
      </c>
      <c r="F13" s="6">
        <v>1</v>
      </c>
      <c r="G13" s="6">
        <v>1</v>
      </c>
      <c r="H13" s="5">
        <v>1</v>
      </c>
      <c r="I13" s="5">
        <v>50</v>
      </c>
    </row>
    <row r="14" spans="1:9" ht="16.25" customHeight="1" x14ac:dyDescent="0.55000000000000004">
      <c r="A14" s="6">
        <v>12</v>
      </c>
      <c r="B14" s="6" t="s">
        <v>804</v>
      </c>
      <c r="C14" s="22" t="s">
        <v>260</v>
      </c>
      <c r="D14" s="22" t="s">
        <v>259</v>
      </c>
      <c r="E14" s="22" t="s">
        <v>257</v>
      </c>
      <c r="F14" s="6">
        <v>6</v>
      </c>
      <c r="G14" s="6">
        <v>6</v>
      </c>
      <c r="H14" s="6">
        <v>9</v>
      </c>
      <c r="I14" s="5">
        <v>245</v>
      </c>
    </row>
    <row r="15" spans="1:9" ht="16.25" customHeight="1" x14ac:dyDescent="0.55000000000000004">
      <c r="A15" s="6">
        <v>13</v>
      </c>
      <c r="B15" s="6" t="s">
        <v>804</v>
      </c>
      <c r="C15" s="22" t="s">
        <v>809</v>
      </c>
      <c r="D15" s="22" t="s">
        <v>251</v>
      </c>
      <c r="E15" s="22" t="s">
        <v>257</v>
      </c>
      <c r="F15" s="6">
        <v>16</v>
      </c>
      <c r="G15" s="6">
        <v>32</v>
      </c>
      <c r="H15" s="6">
        <v>1</v>
      </c>
      <c r="I15" s="5">
        <v>7</v>
      </c>
    </row>
    <row r="16" spans="1:9" ht="16.25" customHeight="1" x14ac:dyDescent="0.55000000000000004">
      <c r="A16" s="6">
        <v>14</v>
      </c>
      <c r="B16" s="6" t="s">
        <v>804</v>
      </c>
      <c r="C16" s="22" t="s">
        <v>333</v>
      </c>
      <c r="D16" s="22" t="s">
        <v>251</v>
      </c>
      <c r="E16" s="22" t="s">
        <v>257</v>
      </c>
      <c r="F16" s="6">
        <v>8</v>
      </c>
      <c r="G16" s="6">
        <v>16</v>
      </c>
      <c r="H16" s="6">
        <v>1</v>
      </c>
      <c r="I16" s="5">
        <v>3</v>
      </c>
    </row>
    <row r="17" spans="1:9" s="11" customFormat="1" x14ac:dyDescent="0.55000000000000004">
      <c r="A17" s="6">
        <v>15</v>
      </c>
      <c r="B17" s="6" t="s">
        <v>804</v>
      </c>
      <c r="C17" s="22" t="s">
        <v>333</v>
      </c>
      <c r="D17" s="22" t="s">
        <v>251</v>
      </c>
      <c r="E17" s="22" t="s">
        <v>257</v>
      </c>
      <c r="F17" s="6">
        <v>1</v>
      </c>
      <c r="G17" s="6">
        <v>2</v>
      </c>
      <c r="H17" s="6">
        <v>1</v>
      </c>
      <c r="I17" s="5">
        <v>3</v>
      </c>
    </row>
    <row r="18" spans="1:9" x14ac:dyDescent="0.55000000000000004">
      <c r="A18" s="6">
        <v>16</v>
      </c>
      <c r="B18" s="6" t="s">
        <v>804</v>
      </c>
      <c r="C18" s="22" t="s">
        <v>333</v>
      </c>
      <c r="D18" s="22" t="s">
        <v>254</v>
      </c>
      <c r="E18" s="22" t="s">
        <v>799</v>
      </c>
      <c r="F18" s="6">
        <v>1</v>
      </c>
      <c r="G18" s="6">
        <v>2</v>
      </c>
      <c r="H18" s="6">
        <v>1</v>
      </c>
      <c r="I18" s="5">
        <v>3</v>
      </c>
    </row>
    <row r="19" spans="1:9" x14ac:dyDescent="0.55000000000000004">
      <c r="A19" s="6">
        <v>17</v>
      </c>
      <c r="B19" s="6" t="s">
        <v>804</v>
      </c>
      <c r="C19" s="22" t="s">
        <v>810</v>
      </c>
      <c r="D19" s="22" t="s">
        <v>806</v>
      </c>
      <c r="E19" s="22" t="s">
        <v>807</v>
      </c>
      <c r="F19" s="6">
        <v>3</v>
      </c>
      <c r="G19" s="6">
        <v>6</v>
      </c>
      <c r="H19" s="6">
        <v>1</v>
      </c>
      <c r="I19" s="5">
        <v>50</v>
      </c>
    </row>
    <row r="20" spans="1:9" x14ac:dyDescent="0.55000000000000004">
      <c r="A20" s="6">
        <v>18</v>
      </c>
      <c r="B20" s="6" t="s">
        <v>804</v>
      </c>
      <c r="C20" s="22" t="s">
        <v>810</v>
      </c>
      <c r="D20" s="22" t="s">
        <v>329</v>
      </c>
      <c r="E20" s="22" t="s">
        <v>799</v>
      </c>
      <c r="F20" s="6">
        <v>2</v>
      </c>
      <c r="G20" s="6">
        <v>2</v>
      </c>
      <c r="H20" s="6">
        <v>24</v>
      </c>
      <c r="I20" s="5">
        <v>365</v>
      </c>
    </row>
    <row r="21" spans="1:9" x14ac:dyDescent="0.55000000000000004">
      <c r="A21" s="6">
        <v>19</v>
      </c>
      <c r="B21" s="6" t="s">
        <v>804</v>
      </c>
      <c r="C21" s="22" t="s">
        <v>302</v>
      </c>
      <c r="D21" s="22" t="s">
        <v>259</v>
      </c>
      <c r="E21" s="22" t="s">
        <v>257</v>
      </c>
      <c r="F21" s="6">
        <v>1</v>
      </c>
      <c r="G21" s="6">
        <v>1</v>
      </c>
      <c r="H21" s="6">
        <v>1</v>
      </c>
      <c r="I21" s="5">
        <v>50</v>
      </c>
    </row>
    <row r="22" spans="1:9" x14ac:dyDescent="0.55000000000000004">
      <c r="A22" s="6">
        <v>20</v>
      </c>
      <c r="B22" s="6" t="s">
        <v>804</v>
      </c>
      <c r="C22" s="22" t="s">
        <v>302</v>
      </c>
      <c r="D22" s="22" t="s">
        <v>202</v>
      </c>
      <c r="E22" s="22" t="s">
        <v>303</v>
      </c>
      <c r="F22" s="6">
        <v>1</v>
      </c>
      <c r="G22" s="6">
        <v>1</v>
      </c>
      <c r="H22" s="6">
        <v>1</v>
      </c>
      <c r="I22" s="5">
        <v>50</v>
      </c>
    </row>
    <row r="23" spans="1:9" x14ac:dyDescent="0.55000000000000004">
      <c r="A23" s="6">
        <v>21</v>
      </c>
      <c r="B23" s="6" t="s">
        <v>804</v>
      </c>
      <c r="C23" s="22" t="s">
        <v>230</v>
      </c>
      <c r="D23" s="22" t="s">
        <v>251</v>
      </c>
      <c r="E23" s="22" t="s">
        <v>257</v>
      </c>
      <c r="F23" s="6">
        <v>2</v>
      </c>
      <c r="G23" s="6">
        <v>4</v>
      </c>
      <c r="H23" s="6">
        <v>1</v>
      </c>
      <c r="I23" s="5">
        <v>3</v>
      </c>
    </row>
    <row r="24" spans="1:9" x14ac:dyDescent="0.55000000000000004">
      <c r="F24" s="6">
        <f>SUM(F3:F23)</f>
        <v>78</v>
      </c>
      <c r="G24" s="5">
        <f>SUM(G3:G23)</f>
        <v>152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066A5-F5B1-4637-BF5C-68C0409941B3}">
  <dimension ref="A1:I34"/>
  <sheetViews>
    <sheetView showGridLines="0" zoomScale="89" workbookViewId="0">
      <selection activeCell="G17" sqref="G17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811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249</v>
      </c>
      <c r="C3" s="22" t="s">
        <v>380</v>
      </c>
      <c r="D3" s="22" t="s">
        <v>361</v>
      </c>
      <c r="E3" s="22" t="s">
        <v>393</v>
      </c>
      <c r="F3" s="6">
        <v>3</v>
      </c>
      <c r="G3" s="6">
        <v>3</v>
      </c>
      <c r="H3" s="6">
        <v>10</v>
      </c>
      <c r="I3" s="5">
        <v>12</v>
      </c>
    </row>
    <row r="4" spans="1:9" ht="16.25" customHeight="1" x14ac:dyDescent="0.55000000000000004">
      <c r="A4" s="6">
        <v>2</v>
      </c>
      <c r="B4" s="6" t="s">
        <v>249</v>
      </c>
      <c r="C4" s="22" t="s">
        <v>312</v>
      </c>
      <c r="D4" s="22" t="s">
        <v>361</v>
      </c>
      <c r="E4" s="22" t="s">
        <v>393</v>
      </c>
      <c r="F4" s="6">
        <v>12</v>
      </c>
      <c r="G4" s="6">
        <v>12</v>
      </c>
      <c r="H4" s="6">
        <v>10</v>
      </c>
      <c r="I4" s="5">
        <v>12</v>
      </c>
    </row>
    <row r="5" spans="1:9" ht="16.25" customHeight="1" x14ac:dyDescent="0.55000000000000004">
      <c r="A5" s="6">
        <v>3</v>
      </c>
      <c r="B5" s="6" t="s">
        <v>249</v>
      </c>
      <c r="C5" s="22" t="s">
        <v>312</v>
      </c>
      <c r="D5" s="22" t="s">
        <v>329</v>
      </c>
      <c r="E5" s="22" t="s">
        <v>812</v>
      </c>
      <c r="F5" s="6">
        <v>3</v>
      </c>
      <c r="G5" s="6">
        <v>3</v>
      </c>
      <c r="H5" s="6">
        <v>10</v>
      </c>
      <c r="I5" s="5">
        <v>12</v>
      </c>
    </row>
    <row r="6" spans="1:9" ht="16.25" customHeight="1" x14ac:dyDescent="0.55000000000000004">
      <c r="A6" s="6">
        <v>4</v>
      </c>
      <c r="B6" s="6" t="s">
        <v>249</v>
      </c>
      <c r="C6" s="22" t="s">
        <v>813</v>
      </c>
      <c r="D6" s="22" t="s">
        <v>265</v>
      </c>
      <c r="E6" s="22" t="s">
        <v>351</v>
      </c>
      <c r="F6" s="6">
        <v>1</v>
      </c>
      <c r="G6" s="6">
        <v>1</v>
      </c>
      <c r="H6" s="6">
        <v>1</v>
      </c>
      <c r="I6" s="5">
        <v>12</v>
      </c>
    </row>
    <row r="7" spans="1:9" ht="16.25" customHeight="1" x14ac:dyDescent="0.55000000000000004">
      <c r="A7" s="6">
        <v>5</v>
      </c>
      <c r="B7" s="6" t="s">
        <v>249</v>
      </c>
      <c r="C7" s="22" t="s">
        <v>230</v>
      </c>
      <c r="D7" s="22" t="s">
        <v>259</v>
      </c>
      <c r="E7" s="22" t="s">
        <v>319</v>
      </c>
      <c r="F7" s="6">
        <v>1</v>
      </c>
      <c r="G7" s="6">
        <v>1</v>
      </c>
      <c r="H7" s="6">
        <v>0</v>
      </c>
      <c r="I7" s="5">
        <v>0</v>
      </c>
    </row>
    <row r="8" spans="1:9" ht="16.25" customHeight="1" x14ac:dyDescent="0.55000000000000004">
      <c r="A8" s="6">
        <v>6</v>
      </c>
      <c r="B8" s="6" t="s">
        <v>249</v>
      </c>
      <c r="C8" s="22" t="s">
        <v>230</v>
      </c>
      <c r="D8" s="22" t="s">
        <v>202</v>
      </c>
      <c r="E8" s="22" t="s">
        <v>814</v>
      </c>
      <c r="F8" s="6">
        <v>1</v>
      </c>
      <c r="G8" s="6">
        <v>1</v>
      </c>
      <c r="H8" s="6">
        <v>2</v>
      </c>
      <c r="I8" s="5">
        <v>12</v>
      </c>
    </row>
    <row r="9" spans="1:9" ht="16.25" customHeight="1" x14ac:dyDescent="0.55000000000000004">
      <c r="A9" s="6">
        <v>7</v>
      </c>
      <c r="B9" s="6" t="s">
        <v>249</v>
      </c>
      <c r="C9" s="22" t="s">
        <v>258</v>
      </c>
      <c r="D9" s="22" t="s">
        <v>259</v>
      </c>
      <c r="E9" s="22" t="s">
        <v>319</v>
      </c>
      <c r="F9" s="6">
        <v>2</v>
      </c>
      <c r="G9" s="6">
        <v>2</v>
      </c>
      <c r="H9" s="6">
        <v>2</v>
      </c>
      <c r="I9" s="5">
        <v>12</v>
      </c>
    </row>
    <row r="10" spans="1:9" ht="16.25" customHeight="1" x14ac:dyDescent="0.55000000000000004">
      <c r="A10" s="6">
        <v>8</v>
      </c>
      <c r="B10" s="6" t="s">
        <v>249</v>
      </c>
      <c r="C10" s="22" t="s">
        <v>258</v>
      </c>
      <c r="D10" s="22" t="s">
        <v>202</v>
      </c>
      <c r="E10" s="22" t="s">
        <v>222</v>
      </c>
      <c r="F10" s="6">
        <v>4</v>
      </c>
      <c r="G10" s="6">
        <v>4</v>
      </c>
      <c r="H10" s="5">
        <v>2</v>
      </c>
      <c r="I10" s="5">
        <v>12</v>
      </c>
    </row>
    <row r="11" spans="1:9" ht="16.25" customHeight="1" x14ac:dyDescent="0.55000000000000004">
      <c r="A11" s="6">
        <v>9</v>
      </c>
      <c r="B11" s="6" t="s">
        <v>249</v>
      </c>
      <c r="C11" s="22" t="s">
        <v>318</v>
      </c>
      <c r="D11" s="22" t="s">
        <v>251</v>
      </c>
      <c r="E11" s="22" t="s">
        <v>252</v>
      </c>
      <c r="F11" s="6">
        <v>6</v>
      </c>
      <c r="G11" s="6">
        <v>12</v>
      </c>
      <c r="H11" s="5">
        <v>1</v>
      </c>
      <c r="I11" s="5">
        <v>240</v>
      </c>
    </row>
    <row r="12" spans="1:9" ht="16.25" customHeight="1" x14ac:dyDescent="0.55000000000000004">
      <c r="A12" s="6">
        <v>10</v>
      </c>
      <c r="B12" s="6" t="s">
        <v>249</v>
      </c>
      <c r="C12" s="22" t="s">
        <v>373</v>
      </c>
      <c r="D12" s="22" t="s">
        <v>251</v>
      </c>
      <c r="E12" s="22" t="s">
        <v>375</v>
      </c>
      <c r="F12" s="6">
        <v>4</v>
      </c>
      <c r="G12" s="6">
        <v>8</v>
      </c>
      <c r="H12" s="5">
        <v>1</v>
      </c>
      <c r="I12" s="5">
        <v>240</v>
      </c>
    </row>
    <row r="13" spans="1:9" ht="16.25" customHeight="1" x14ac:dyDescent="0.55000000000000004">
      <c r="A13" s="6">
        <v>11</v>
      </c>
      <c r="B13" s="6" t="s">
        <v>249</v>
      </c>
      <c r="C13" s="22" t="s">
        <v>815</v>
      </c>
      <c r="D13" s="22" t="s">
        <v>251</v>
      </c>
      <c r="E13" s="22" t="s">
        <v>252</v>
      </c>
      <c r="F13" s="6">
        <v>1</v>
      </c>
      <c r="G13" s="6">
        <v>2</v>
      </c>
      <c r="H13" s="5">
        <v>0.5</v>
      </c>
      <c r="I13" s="5">
        <v>1</v>
      </c>
    </row>
    <row r="14" spans="1:9" ht="16.25" customHeight="1" x14ac:dyDescent="0.55000000000000004">
      <c r="A14" s="6">
        <v>12</v>
      </c>
      <c r="B14" s="6" t="s">
        <v>249</v>
      </c>
      <c r="C14" s="22" t="s">
        <v>815</v>
      </c>
      <c r="D14" s="22" t="s">
        <v>202</v>
      </c>
      <c r="E14" s="22" t="s">
        <v>319</v>
      </c>
      <c r="F14" s="6">
        <v>1</v>
      </c>
      <c r="G14" s="6">
        <v>1</v>
      </c>
      <c r="H14" s="6">
        <v>0.5</v>
      </c>
      <c r="I14" s="5">
        <v>1</v>
      </c>
    </row>
    <row r="15" spans="1:9" ht="16.25" customHeight="1" x14ac:dyDescent="0.55000000000000004">
      <c r="A15" s="6">
        <v>13</v>
      </c>
      <c r="B15" s="6" t="s">
        <v>249</v>
      </c>
      <c r="C15" s="22" t="s">
        <v>815</v>
      </c>
      <c r="D15" s="22" t="s">
        <v>202</v>
      </c>
      <c r="E15" s="22" t="s">
        <v>203</v>
      </c>
      <c r="F15" s="6">
        <v>1</v>
      </c>
      <c r="G15" s="6">
        <v>1</v>
      </c>
      <c r="H15" s="6">
        <v>0</v>
      </c>
      <c r="I15" s="5">
        <v>0</v>
      </c>
    </row>
    <row r="16" spans="1:9" ht="16.25" customHeight="1" x14ac:dyDescent="0.55000000000000004">
      <c r="A16" s="6">
        <v>14</v>
      </c>
      <c r="B16" s="6" t="s">
        <v>249</v>
      </c>
      <c r="C16" s="22" t="s">
        <v>384</v>
      </c>
      <c r="D16" s="22" t="s">
        <v>251</v>
      </c>
      <c r="E16" s="22" t="s">
        <v>252</v>
      </c>
      <c r="F16" s="6">
        <v>6</v>
      </c>
      <c r="G16" s="6">
        <v>12</v>
      </c>
      <c r="H16" s="6">
        <v>9</v>
      </c>
      <c r="I16" s="5">
        <v>240</v>
      </c>
    </row>
    <row r="17" spans="1:9" s="11" customFormat="1" x14ac:dyDescent="0.55000000000000004">
      <c r="A17" s="6">
        <v>15</v>
      </c>
      <c r="B17" s="6" t="s">
        <v>249</v>
      </c>
      <c r="C17" s="22" t="s">
        <v>307</v>
      </c>
      <c r="D17" s="22" t="s">
        <v>202</v>
      </c>
      <c r="E17" s="22" t="s">
        <v>311</v>
      </c>
      <c r="F17" s="6">
        <v>2</v>
      </c>
      <c r="G17" s="6">
        <v>2</v>
      </c>
      <c r="H17" s="6">
        <v>8</v>
      </c>
      <c r="I17" s="5">
        <v>365</v>
      </c>
    </row>
    <row r="18" spans="1:9" x14ac:dyDescent="0.55000000000000004">
      <c r="A18" s="6">
        <v>16</v>
      </c>
      <c r="B18" s="6" t="s">
        <v>249</v>
      </c>
      <c r="C18" s="22" t="s">
        <v>228</v>
      </c>
      <c r="D18" s="22" t="s">
        <v>251</v>
      </c>
      <c r="E18" s="22" t="s">
        <v>252</v>
      </c>
      <c r="F18" s="6">
        <v>6</v>
      </c>
      <c r="G18" s="6">
        <v>12</v>
      </c>
      <c r="H18" s="6">
        <v>1</v>
      </c>
      <c r="I18" s="5">
        <v>240</v>
      </c>
    </row>
    <row r="19" spans="1:9" x14ac:dyDescent="0.55000000000000004">
      <c r="A19" s="6">
        <v>17</v>
      </c>
      <c r="B19" s="6" t="s">
        <v>249</v>
      </c>
      <c r="C19" s="22" t="s">
        <v>228</v>
      </c>
      <c r="D19" s="22" t="s">
        <v>251</v>
      </c>
      <c r="E19" s="22" t="s">
        <v>252</v>
      </c>
      <c r="F19" s="6">
        <v>3</v>
      </c>
      <c r="G19" s="6">
        <v>6</v>
      </c>
      <c r="H19" s="6">
        <v>1</v>
      </c>
      <c r="I19" s="5">
        <v>240</v>
      </c>
    </row>
    <row r="20" spans="1:9" x14ac:dyDescent="0.55000000000000004">
      <c r="A20" s="6">
        <v>18</v>
      </c>
      <c r="B20" s="6" t="s">
        <v>249</v>
      </c>
      <c r="C20" s="22" t="s">
        <v>816</v>
      </c>
      <c r="D20" s="22" t="s">
        <v>202</v>
      </c>
      <c r="E20" s="22" t="s">
        <v>311</v>
      </c>
      <c r="F20" s="6">
        <v>1</v>
      </c>
      <c r="G20" s="6">
        <v>1</v>
      </c>
      <c r="H20" s="6">
        <v>8</v>
      </c>
      <c r="I20" s="5">
        <v>365</v>
      </c>
    </row>
    <row r="21" spans="1:9" x14ac:dyDescent="0.55000000000000004">
      <c r="A21" s="6">
        <v>19</v>
      </c>
      <c r="B21" s="6" t="s">
        <v>249</v>
      </c>
      <c r="C21" s="22" t="s">
        <v>327</v>
      </c>
      <c r="D21" s="22" t="s">
        <v>202</v>
      </c>
      <c r="E21" s="22" t="s">
        <v>311</v>
      </c>
      <c r="F21" s="6">
        <v>2</v>
      </c>
      <c r="G21" s="6">
        <v>2</v>
      </c>
      <c r="H21" s="6">
        <v>0.5</v>
      </c>
      <c r="I21" s="5">
        <v>12</v>
      </c>
    </row>
    <row r="22" spans="1:9" x14ac:dyDescent="0.55000000000000004">
      <c r="A22" s="6">
        <v>20</v>
      </c>
      <c r="B22" s="6" t="s">
        <v>275</v>
      </c>
      <c r="C22" s="22" t="s">
        <v>817</v>
      </c>
      <c r="D22" s="22" t="s">
        <v>259</v>
      </c>
      <c r="E22" s="22" t="s">
        <v>319</v>
      </c>
      <c r="F22" s="6">
        <v>3</v>
      </c>
      <c r="G22" s="6">
        <v>3</v>
      </c>
      <c r="H22" s="6">
        <v>1</v>
      </c>
      <c r="I22" s="5">
        <v>12</v>
      </c>
    </row>
    <row r="23" spans="1:9" x14ac:dyDescent="0.55000000000000004">
      <c r="A23" s="6">
        <v>21</v>
      </c>
      <c r="B23" s="6" t="s">
        <v>275</v>
      </c>
      <c r="C23" s="22" t="s">
        <v>817</v>
      </c>
      <c r="D23" s="22" t="s">
        <v>202</v>
      </c>
      <c r="E23" s="22" t="s">
        <v>222</v>
      </c>
      <c r="F23" s="6">
        <v>2</v>
      </c>
      <c r="G23" s="6">
        <v>2</v>
      </c>
      <c r="H23" s="6">
        <v>1</v>
      </c>
      <c r="I23" s="5">
        <v>12</v>
      </c>
    </row>
    <row r="24" spans="1:9" x14ac:dyDescent="0.55000000000000004">
      <c r="A24" s="6">
        <v>22</v>
      </c>
      <c r="B24" s="6" t="s">
        <v>275</v>
      </c>
      <c r="C24" s="22" t="s">
        <v>794</v>
      </c>
      <c r="D24" s="22" t="s">
        <v>361</v>
      </c>
      <c r="E24" s="22" t="s">
        <v>393</v>
      </c>
      <c r="F24" s="6">
        <v>2</v>
      </c>
      <c r="G24" s="6">
        <v>2</v>
      </c>
      <c r="H24" s="6">
        <v>5</v>
      </c>
      <c r="I24" s="5">
        <v>24</v>
      </c>
    </row>
    <row r="25" spans="1:9" x14ac:dyDescent="0.55000000000000004">
      <c r="A25" s="6">
        <v>23</v>
      </c>
      <c r="B25" s="6" t="s">
        <v>275</v>
      </c>
      <c r="C25" s="22" t="s">
        <v>794</v>
      </c>
      <c r="D25" s="22" t="s">
        <v>202</v>
      </c>
      <c r="E25" s="22" t="s">
        <v>330</v>
      </c>
      <c r="F25" s="6">
        <v>1</v>
      </c>
      <c r="G25" s="6">
        <v>1</v>
      </c>
      <c r="H25" s="6">
        <v>12</v>
      </c>
      <c r="I25" s="5">
        <v>365</v>
      </c>
    </row>
    <row r="26" spans="1:9" x14ac:dyDescent="0.55000000000000004">
      <c r="A26" s="6">
        <v>24</v>
      </c>
      <c r="B26" s="6" t="s">
        <v>275</v>
      </c>
      <c r="C26" s="22" t="s">
        <v>333</v>
      </c>
      <c r="D26" s="22" t="s">
        <v>361</v>
      </c>
      <c r="E26" s="22" t="s">
        <v>393</v>
      </c>
      <c r="F26" s="6">
        <v>6</v>
      </c>
      <c r="G26" s="6">
        <v>6</v>
      </c>
      <c r="H26" s="6">
        <v>5</v>
      </c>
      <c r="I26" s="5">
        <v>24</v>
      </c>
    </row>
    <row r="27" spans="1:9" x14ac:dyDescent="0.55000000000000004">
      <c r="A27" s="6">
        <v>25</v>
      </c>
      <c r="B27" s="6" t="s">
        <v>275</v>
      </c>
      <c r="C27" s="22" t="s">
        <v>230</v>
      </c>
      <c r="D27" s="22" t="s">
        <v>259</v>
      </c>
      <c r="E27" s="22" t="s">
        <v>319</v>
      </c>
      <c r="F27" s="6">
        <v>1</v>
      </c>
      <c r="G27" s="6">
        <v>1</v>
      </c>
      <c r="H27" s="6">
        <v>0</v>
      </c>
      <c r="I27" s="5">
        <v>0</v>
      </c>
    </row>
    <row r="28" spans="1:9" x14ac:dyDescent="0.55000000000000004">
      <c r="A28" s="6">
        <v>26</v>
      </c>
      <c r="B28" s="6" t="s">
        <v>275</v>
      </c>
      <c r="C28" s="22" t="s">
        <v>201</v>
      </c>
      <c r="D28" s="22" t="s">
        <v>259</v>
      </c>
      <c r="E28" s="22" t="s">
        <v>319</v>
      </c>
      <c r="F28" s="6">
        <v>1</v>
      </c>
      <c r="G28" s="6">
        <v>1</v>
      </c>
      <c r="H28" s="6">
        <v>0</v>
      </c>
      <c r="I28" s="5">
        <v>0</v>
      </c>
    </row>
    <row r="29" spans="1:9" x14ac:dyDescent="0.55000000000000004">
      <c r="A29" s="6">
        <v>27</v>
      </c>
      <c r="B29" s="6" t="s">
        <v>275</v>
      </c>
      <c r="C29" s="22" t="s">
        <v>276</v>
      </c>
      <c r="D29" s="22" t="s">
        <v>279</v>
      </c>
      <c r="E29" s="22" t="s">
        <v>818</v>
      </c>
      <c r="F29" s="6">
        <v>10</v>
      </c>
      <c r="G29" s="6">
        <v>10</v>
      </c>
      <c r="H29" s="6">
        <v>5</v>
      </c>
      <c r="I29" s="5">
        <v>24</v>
      </c>
    </row>
    <row r="30" spans="1:9" x14ac:dyDescent="0.55000000000000004">
      <c r="A30" s="6">
        <v>28</v>
      </c>
      <c r="B30" s="6" t="s">
        <v>275</v>
      </c>
      <c r="C30" s="22" t="s">
        <v>276</v>
      </c>
      <c r="D30" s="22" t="s">
        <v>277</v>
      </c>
      <c r="E30" s="22" t="s">
        <v>819</v>
      </c>
      <c r="F30" s="6">
        <v>10</v>
      </c>
      <c r="G30" s="6">
        <v>10</v>
      </c>
      <c r="H30" s="6">
        <v>5</v>
      </c>
      <c r="I30" s="5">
        <v>24</v>
      </c>
    </row>
    <row r="31" spans="1:9" x14ac:dyDescent="0.55000000000000004">
      <c r="A31" s="6">
        <v>29</v>
      </c>
      <c r="B31" s="6" t="s">
        <v>275</v>
      </c>
      <c r="C31" s="22" t="s">
        <v>394</v>
      </c>
      <c r="D31" s="22" t="s">
        <v>251</v>
      </c>
      <c r="E31" s="22" t="s">
        <v>527</v>
      </c>
      <c r="F31" s="6">
        <v>6</v>
      </c>
      <c r="G31" s="6">
        <v>12</v>
      </c>
      <c r="H31" s="6">
        <v>0</v>
      </c>
      <c r="I31" s="5">
        <v>0</v>
      </c>
    </row>
    <row r="32" spans="1:9" x14ac:dyDescent="0.55000000000000004">
      <c r="A32" s="6">
        <v>30</v>
      </c>
      <c r="B32" s="6" t="s">
        <v>275</v>
      </c>
      <c r="C32" s="22" t="s">
        <v>820</v>
      </c>
      <c r="D32" s="22" t="s">
        <v>202</v>
      </c>
      <c r="E32" s="22" t="s">
        <v>319</v>
      </c>
      <c r="F32" s="6">
        <v>1</v>
      </c>
      <c r="G32" s="6">
        <v>1</v>
      </c>
      <c r="H32" s="6">
        <v>0</v>
      </c>
      <c r="I32" s="5">
        <v>0</v>
      </c>
    </row>
    <row r="33" spans="1:9" x14ac:dyDescent="0.55000000000000004">
      <c r="A33" s="6">
        <v>31</v>
      </c>
      <c r="B33" s="6" t="s">
        <v>275</v>
      </c>
      <c r="C33" s="22" t="s">
        <v>821</v>
      </c>
      <c r="D33" s="22" t="s">
        <v>202</v>
      </c>
      <c r="E33" s="22" t="s">
        <v>319</v>
      </c>
      <c r="F33" s="6">
        <v>1</v>
      </c>
      <c r="G33" s="6">
        <v>1</v>
      </c>
      <c r="H33" s="6">
        <v>0</v>
      </c>
      <c r="I33" s="5">
        <v>0</v>
      </c>
    </row>
    <row r="34" spans="1:9" x14ac:dyDescent="0.55000000000000004">
      <c r="F34" s="6">
        <f>SUM(F3:F33)</f>
        <v>104</v>
      </c>
      <c r="G34" s="5">
        <f>SUM(G3:G33)</f>
        <v>136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60BE6-6BD0-46DE-A0C6-22872CE1B07C}">
  <dimension ref="A1:I30"/>
  <sheetViews>
    <sheetView showGridLines="0" zoomScale="89" workbookViewId="0">
      <selection activeCell="G17" sqref="G17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822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249</v>
      </c>
      <c r="C3" s="22" t="s">
        <v>230</v>
      </c>
      <c r="D3" s="22" t="s">
        <v>202</v>
      </c>
      <c r="E3" s="22" t="s">
        <v>823</v>
      </c>
      <c r="F3" s="6">
        <v>1</v>
      </c>
      <c r="G3" s="6">
        <v>1</v>
      </c>
      <c r="H3" s="6">
        <v>0</v>
      </c>
      <c r="I3" s="5">
        <v>0</v>
      </c>
    </row>
    <row r="4" spans="1:9" ht="16.25" customHeight="1" x14ac:dyDescent="0.55000000000000004">
      <c r="A4" s="6">
        <v>2</v>
      </c>
      <c r="B4" s="6" t="s">
        <v>249</v>
      </c>
      <c r="C4" s="22" t="s">
        <v>307</v>
      </c>
      <c r="D4" s="22" t="s">
        <v>288</v>
      </c>
      <c r="E4" s="22" t="s">
        <v>303</v>
      </c>
      <c r="F4" s="6">
        <v>1</v>
      </c>
      <c r="G4" s="6">
        <v>1</v>
      </c>
      <c r="H4" s="6">
        <v>0</v>
      </c>
      <c r="I4" s="5">
        <v>0</v>
      </c>
    </row>
    <row r="5" spans="1:9" ht="16.25" customHeight="1" x14ac:dyDescent="0.55000000000000004">
      <c r="A5" s="6">
        <v>3</v>
      </c>
      <c r="B5" s="6" t="s">
        <v>249</v>
      </c>
      <c r="C5" s="22" t="s">
        <v>260</v>
      </c>
      <c r="D5" s="22" t="s">
        <v>251</v>
      </c>
      <c r="E5" s="22" t="s">
        <v>252</v>
      </c>
      <c r="F5" s="6">
        <v>4</v>
      </c>
      <c r="G5" s="6">
        <v>8</v>
      </c>
      <c r="H5" s="6">
        <v>8</v>
      </c>
      <c r="I5" s="5">
        <v>240</v>
      </c>
    </row>
    <row r="6" spans="1:9" ht="16.25" customHeight="1" x14ac:dyDescent="0.55000000000000004">
      <c r="A6" s="6">
        <v>4</v>
      </c>
      <c r="B6" s="6" t="s">
        <v>249</v>
      </c>
      <c r="C6" s="22" t="s">
        <v>650</v>
      </c>
      <c r="D6" s="22" t="s">
        <v>251</v>
      </c>
      <c r="E6" s="22" t="s">
        <v>252</v>
      </c>
      <c r="F6" s="6">
        <v>2</v>
      </c>
      <c r="G6" s="6">
        <v>4</v>
      </c>
      <c r="H6" s="6">
        <v>7</v>
      </c>
      <c r="I6" s="5">
        <v>36</v>
      </c>
    </row>
    <row r="7" spans="1:9" ht="16.25" customHeight="1" x14ac:dyDescent="0.55000000000000004">
      <c r="A7" s="6">
        <v>5</v>
      </c>
      <c r="B7" s="6" t="s">
        <v>249</v>
      </c>
      <c r="C7" s="22" t="s">
        <v>258</v>
      </c>
      <c r="D7" s="22" t="s">
        <v>259</v>
      </c>
      <c r="E7" s="22" t="s">
        <v>367</v>
      </c>
      <c r="F7" s="6">
        <v>2</v>
      </c>
      <c r="G7" s="6">
        <v>2</v>
      </c>
      <c r="H7" s="6">
        <v>0.5</v>
      </c>
      <c r="I7" s="5">
        <v>144</v>
      </c>
    </row>
    <row r="8" spans="1:9" ht="16.25" customHeight="1" x14ac:dyDescent="0.55000000000000004">
      <c r="A8" s="6">
        <v>6</v>
      </c>
      <c r="B8" s="6" t="s">
        <v>249</v>
      </c>
      <c r="C8" s="22" t="s">
        <v>258</v>
      </c>
      <c r="D8" s="22" t="s">
        <v>202</v>
      </c>
      <c r="E8" s="22" t="s">
        <v>222</v>
      </c>
      <c r="F8" s="6">
        <v>2</v>
      </c>
      <c r="G8" s="6">
        <v>2</v>
      </c>
      <c r="H8" s="6">
        <v>0.5</v>
      </c>
      <c r="I8" s="5">
        <v>144</v>
      </c>
    </row>
    <row r="9" spans="1:9" ht="16.25" customHeight="1" x14ac:dyDescent="0.55000000000000004">
      <c r="A9" s="6">
        <v>7</v>
      </c>
      <c r="B9" s="6" t="s">
        <v>249</v>
      </c>
      <c r="C9" s="22" t="s">
        <v>258</v>
      </c>
      <c r="D9" s="22" t="s">
        <v>202</v>
      </c>
      <c r="E9" s="22" t="s">
        <v>367</v>
      </c>
      <c r="F9" s="6">
        <v>2</v>
      </c>
      <c r="G9" s="6">
        <v>2</v>
      </c>
      <c r="H9" s="6">
        <v>0.5</v>
      </c>
      <c r="I9" s="5">
        <v>144</v>
      </c>
    </row>
    <row r="10" spans="1:9" ht="16.25" customHeight="1" x14ac:dyDescent="0.55000000000000004">
      <c r="A10" s="6">
        <v>8</v>
      </c>
      <c r="B10" s="6" t="s">
        <v>249</v>
      </c>
      <c r="C10" s="22" t="s">
        <v>824</v>
      </c>
      <c r="D10" s="22" t="s">
        <v>251</v>
      </c>
      <c r="E10" s="22" t="s">
        <v>823</v>
      </c>
      <c r="F10" s="6">
        <v>2</v>
      </c>
      <c r="G10" s="6">
        <v>4</v>
      </c>
      <c r="H10" s="5">
        <v>4</v>
      </c>
      <c r="I10" s="5">
        <v>144</v>
      </c>
    </row>
    <row r="11" spans="1:9" ht="16.25" customHeight="1" x14ac:dyDescent="0.55000000000000004">
      <c r="A11" s="6">
        <v>9</v>
      </c>
      <c r="B11" s="6" t="s">
        <v>249</v>
      </c>
      <c r="C11" s="22" t="s">
        <v>825</v>
      </c>
      <c r="D11" s="22" t="s">
        <v>251</v>
      </c>
      <c r="E11" s="22" t="s">
        <v>823</v>
      </c>
      <c r="F11" s="6">
        <v>2</v>
      </c>
      <c r="G11" s="6">
        <v>4</v>
      </c>
      <c r="H11" s="5">
        <v>4</v>
      </c>
      <c r="I11" s="5">
        <v>144</v>
      </c>
    </row>
    <row r="12" spans="1:9" ht="16.25" customHeight="1" x14ac:dyDescent="0.55000000000000004">
      <c r="A12" s="6">
        <v>10</v>
      </c>
      <c r="B12" s="6" t="s">
        <v>249</v>
      </c>
      <c r="C12" s="22" t="s">
        <v>373</v>
      </c>
      <c r="D12" s="22" t="s">
        <v>251</v>
      </c>
      <c r="E12" s="22" t="s">
        <v>375</v>
      </c>
      <c r="F12" s="6">
        <v>4</v>
      </c>
      <c r="G12" s="6">
        <v>8</v>
      </c>
      <c r="H12" s="5">
        <v>3</v>
      </c>
      <c r="I12" s="5">
        <v>36</v>
      </c>
    </row>
    <row r="13" spans="1:9" ht="16.25" customHeight="1" x14ac:dyDescent="0.55000000000000004">
      <c r="A13" s="6">
        <v>11</v>
      </c>
      <c r="B13" s="6" t="s">
        <v>249</v>
      </c>
      <c r="C13" s="22" t="s">
        <v>797</v>
      </c>
      <c r="D13" s="22" t="s">
        <v>315</v>
      </c>
      <c r="E13" s="22" t="s">
        <v>316</v>
      </c>
      <c r="F13" s="6">
        <v>2</v>
      </c>
      <c r="G13" s="6">
        <v>10</v>
      </c>
      <c r="H13" s="5">
        <v>2</v>
      </c>
      <c r="I13" s="5">
        <v>144</v>
      </c>
    </row>
    <row r="14" spans="1:9" ht="16.25" customHeight="1" x14ac:dyDescent="0.55000000000000004">
      <c r="A14" s="6">
        <v>12</v>
      </c>
      <c r="B14" s="6" t="s">
        <v>249</v>
      </c>
      <c r="C14" s="22" t="s">
        <v>797</v>
      </c>
      <c r="D14" s="22" t="s">
        <v>301</v>
      </c>
      <c r="E14" s="22" t="s">
        <v>252</v>
      </c>
      <c r="F14" s="6">
        <v>3</v>
      </c>
      <c r="G14" s="6">
        <v>6</v>
      </c>
      <c r="H14" s="6">
        <v>2</v>
      </c>
      <c r="I14" s="5">
        <v>144</v>
      </c>
    </row>
    <row r="15" spans="1:9" ht="16.25" customHeight="1" x14ac:dyDescent="0.55000000000000004">
      <c r="A15" s="6">
        <v>13</v>
      </c>
      <c r="B15" s="6" t="s">
        <v>249</v>
      </c>
      <c r="C15" s="22" t="s">
        <v>797</v>
      </c>
      <c r="D15" s="22" t="s">
        <v>577</v>
      </c>
      <c r="E15" s="22" t="s">
        <v>521</v>
      </c>
      <c r="F15" s="6">
        <v>3</v>
      </c>
      <c r="G15" s="6">
        <v>6</v>
      </c>
      <c r="H15" s="6">
        <v>2</v>
      </c>
      <c r="I15" s="5">
        <v>144</v>
      </c>
    </row>
    <row r="16" spans="1:9" ht="16.25" customHeight="1" x14ac:dyDescent="0.55000000000000004">
      <c r="A16" s="6">
        <v>14</v>
      </c>
      <c r="B16" s="6" t="s">
        <v>249</v>
      </c>
      <c r="C16" s="22" t="s">
        <v>327</v>
      </c>
      <c r="D16" s="22" t="s">
        <v>826</v>
      </c>
      <c r="E16" s="22" t="s">
        <v>827</v>
      </c>
      <c r="F16" s="6">
        <v>2</v>
      </c>
      <c r="G16" s="6">
        <v>2</v>
      </c>
      <c r="H16" s="6">
        <v>0</v>
      </c>
      <c r="I16" s="5">
        <v>0</v>
      </c>
    </row>
    <row r="17" spans="1:9" s="11" customFormat="1" x14ac:dyDescent="0.55000000000000004">
      <c r="A17" s="6">
        <v>15</v>
      </c>
      <c r="B17" s="6" t="s">
        <v>275</v>
      </c>
      <c r="C17" s="22" t="s">
        <v>828</v>
      </c>
      <c r="D17" s="22" t="s">
        <v>301</v>
      </c>
      <c r="E17" s="22" t="s">
        <v>252</v>
      </c>
      <c r="F17" s="6">
        <v>1</v>
      </c>
      <c r="G17" s="6">
        <v>2</v>
      </c>
      <c r="H17" s="6">
        <v>2</v>
      </c>
      <c r="I17" s="5">
        <v>48</v>
      </c>
    </row>
    <row r="18" spans="1:9" x14ac:dyDescent="0.55000000000000004">
      <c r="A18" s="6">
        <v>16</v>
      </c>
      <c r="B18" s="6" t="s">
        <v>275</v>
      </c>
      <c r="C18" s="22" t="s">
        <v>828</v>
      </c>
      <c r="D18" s="22" t="s">
        <v>577</v>
      </c>
      <c r="E18" s="22" t="s">
        <v>521</v>
      </c>
      <c r="F18" s="6">
        <v>2</v>
      </c>
      <c r="G18" s="6">
        <v>4</v>
      </c>
      <c r="H18" s="6">
        <v>2</v>
      </c>
      <c r="I18" s="5">
        <v>48</v>
      </c>
    </row>
    <row r="19" spans="1:9" x14ac:dyDescent="0.55000000000000004">
      <c r="A19" s="6">
        <v>17</v>
      </c>
      <c r="B19" s="6" t="s">
        <v>275</v>
      </c>
      <c r="C19" s="22" t="s">
        <v>828</v>
      </c>
      <c r="D19" s="22" t="s">
        <v>259</v>
      </c>
      <c r="E19" s="22" t="s">
        <v>303</v>
      </c>
      <c r="F19" s="6">
        <v>3</v>
      </c>
      <c r="G19" s="6">
        <v>3</v>
      </c>
      <c r="H19" s="6">
        <v>2</v>
      </c>
      <c r="I19" s="5">
        <v>48</v>
      </c>
    </row>
    <row r="20" spans="1:9" x14ac:dyDescent="0.55000000000000004">
      <c r="A20" s="6">
        <v>18</v>
      </c>
      <c r="B20" s="6" t="s">
        <v>275</v>
      </c>
      <c r="C20" s="22" t="s">
        <v>829</v>
      </c>
      <c r="D20" s="22" t="s">
        <v>259</v>
      </c>
      <c r="E20" s="22" t="s">
        <v>367</v>
      </c>
      <c r="F20" s="6">
        <v>2</v>
      </c>
      <c r="G20" s="6">
        <v>2</v>
      </c>
      <c r="H20" s="6">
        <v>0.5</v>
      </c>
      <c r="I20" s="5">
        <v>48</v>
      </c>
    </row>
    <row r="21" spans="1:9" x14ac:dyDescent="0.55000000000000004">
      <c r="A21" s="6">
        <v>19</v>
      </c>
      <c r="B21" s="6" t="s">
        <v>275</v>
      </c>
      <c r="C21" s="22" t="s">
        <v>829</v>
      </c>
      <c r="D21" s="22" t="s">
        <v>202</v>
      </c>
      <c r="E21" s="22" t="s">
        <v>367</v>
      </c>
      <c r="F21" s="6">
        <v>1</v>
      </c>
      <c r="G21" s="6">
        <v>1</v>
      </c>
      <c r="H21" s="6">
        <v>0.5</v>
      </c>
      <c r="I21" s="5">
        <v>48</v>
      </c>
    </row>
    <row r="22" spans="1:9" x14ac:dyDescent="0.55000000000000004">
      <c r="A22" s="6">
        <v>20</v>
      </c>
      <c r="B22" s="6" t="s">
        <v>275</v>
      </c>
      <c r="C22" s="22" t="s">
        <v>829</v>
      </c>
      <c r="D22" s="22" t="s">
        <v>259</v>
      </c>
      <c r="E22" s="22" t="s">
        <v>222</v>
      </c>
      <c r="F22" s="6">
        <v>1</v>
      </c>
      <c r="G22" s="6">
        <v>1</v>
      </c>
      <c r="H22" s="6">
        <v>0.5</v>
      </c>
      <c r="I22" s="5">
        <v>48</v>
      </c>
    </row>
    <row r="23" spans="1:9" x14ac:dyDescent="0.55000000000000004">
      <c r="A23" s="6">
        <v>21</v>
      </c>
      <c r="B23" s="5" t="s">
        <v>275</v>
      </c>
      <c r="C23" s="24" t="s">
        <v>320</v>
      </c>
      <c r="D23" s="22" t="s">
        <v>251</v>
      </c>
      <c r="E23" s="22" t="s">
        <v>823</v>
      </c>
      <c r="F23" s="6">
        <v>2</v>
      </c>
      <c r="G23" s="6">
        <v>4</v>
      </c>
      <c r="H23" s="6">
        <v>2</v>
      </c>
      <c r="I23" s="5">
        <v>48</v>
      </c>
    </row>
    <row r="24" spans="1:9" x14ac:dyDescent="0.55000000000000004">
      <c r="A24" s="6">
        <v>22</v>
      </c>
      <c r="B24" s="2" t="s">
        <v>275</v>
      </c>
      <c r="C24" s="25" t="s">
        <v>201</v>
      </c>
      <c r="D24" s="22" t="s">
        <v>202</v>
      </c>
      <c r="E24" s="22" t="s">
        <v>367</v>
      </c>
      <c r="F24" s="6">
        <v>1</v>
      </c>
      <c r="G24" s="6">
        <v>1</v>
      </c>
      <c r="H24" s="6">
        <v>0.5</v>
      </c>
      <c r="I24" s="5">
        <v>48</v>
      </c>
    </row>
    <row r="25" spans="1:9" x14ac:dyDescent="0.55000000000000004">
      <c r="A25" s="6">
        <v>23</v>
      </c>
      <c r="B25" s="2" t="s">
        <v>275</v>
      </c>
      <c r="C25" s="25" t="s">
        <v>334</v>
      </c>
      <c r="D25" s="22" t="s">
        <v>251</v>
      </c>
      <c r="E25" s="22" t="s">
        <v>367</v>
      </c>
      <c r="F25" s="6">
        <v>22</v>
      </c>
      <c r="G25" s="6">
        <v>44</v>
      </c>
      <c r="H25" s="6">
        <v>1</v>
      </c>
      <c r="I25" s="5">
        <v>48</v>
      </c>
    </row>
    <row r="26" spans="1:9" x14ac:dyDescent="0.55000000000000004">
      <c r="A26" s="6">
        <v>24</v>
      </c>
      <c r="B26" s="2" t="s">
        <v>275</v>
      </c>
      <c r="C26" s="25" t="s">
        <v>334</v>
      </c>
      <c r="D26" s="22" t="s">
        <v>259</v>
      </c>
      <c r="E26" s="22" t="s">
        <v>339</v>
      </c>
      <c r="F26" s="6">
        <v>32</v>
      </c>
      <c r="G26" s="6">
        <v>32</v>
      </c>
      <c r="H26" s="6">
        <v>1</v>
      </c>
      <c r="I26" s="5">
        <v>48</v>
      </c>
    </row>
    <row r="27" spans="1:9" x14ac:dyDescent="0.55000000000000004">
      <c r="A27" s="6">
        <v>25</v>
      </c>
      <c r="B27" s="2" t="s">
        <v>275</v>
      </c>
      <c r="C27" s="25" t="s">
        <v>830</v>
      </c>
      <c r="D27" s="22" t="s">
        <v>251</v>
      </c>
      <c r="E27" s="22" t="s">
        <v>319</v>
      </c>
      <c r="F27" s="6">
        <v>4</v>
      </c>
      <c r="G27" s="6">
        <v>8</v>
      </c>
      <c r="H27" s="6">
        <v>1</v>
      </c>
      <c r="I27" s="5">
        <v>48</v>
      </c>
    </row>
    <row r="28" spans="1:9" x14ac:dyDescent="0.55000000000000004">
      <c r="A28" s="6">
        <v>26</v>
      </c>
      <c r="B28" s="2" t="s">
        <v>275</v>
      </c>
      <c r="C28" s="25" t="s">
        <v>830</v>
      </c>
      <c r="D28" s="22" t="s">
        <v>301</v>
      </c>
      <c r="E28" s="22" t="s">
        <v>252</v>
      </c>
      <c r="F28" s="6">
        <v>1</v>
      </c>
      <c r="G28" s="6">
        <v>2</v>
      </c>
      <c r="H28" s="6">
        <v>1</v>
      </c>
      <c r="I28" s="5">
        <v>48</v>
      </c>
    </row>
    <row r="29" spans="1:9" x14ac:dyDescent="0.55000000000000004">
      <c r="A29" s="6">
        <v>27</v>
      </c>
      <c r="B29" s="2" t="s">
        <v>275</v>
      </c>
      <c r="C29" s="25" t="s">
        <v>397</v>
      </c>
      <c r="D29" s="22" t="s">
        <v>826</v>
      </c>
      <c r="E29" s="22" t="s">
        <v>831</v>
      </c>
      <c r="F29" s="6">
        <v>4</v>
      </c>
      <c r="G29" s="6">
        <v>4</v>
      </c>
      <c r="H29" s="6">
        <v>0</v>
      </c>
      <c r="I29" s="5">
        <v>0</v>
      </c>
    </row>
    <row r="30" spans="1:9" x14ac:dyDescent="0.55000000000000004">
      <c r="F30" s="6">
        <f>SUM(F3:F29)</f>
        <v>108</v>
      </c>
      <c r="G30" s="5">
        <f>SUM(G3:G29)</f>
        <v>168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8D9E7-CA9F-4D81-B619-3C8FF4560ADC}">
  <dimension ref="A1:I20"/>
  <sheetViews>
    <sheetView showGridLines="0" zoomScale="105" workbookViewId="0">
      <selection activeCell="G17" sqref="G17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832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249</v>
      </c>
      <c r="C3" s="22" t="s">
        <v>258</v>
      </c>
      <c r="D3" s="22" t="s">
        <v>202</v>
      </c>
      <c r="E3" s="22" t="s">
        <v>257</v>
      </c>
      <c r="F3" s="6">
        <v>3</v>
      </c>
      <c r="G3" s="6">
        <v>3</v>
      </c>
      <c r="H3" s="6">
        <v>1</v>
      </c>
      <c r="I3" s="5">
        <v>36</v>
      </c>
    </row>
    <row r="4" spans="1:9" ht="16.25" customHeight="1" x14ac:dyDescent="0.55000000000000004">
      <c r="A4" s="6">
        <v>2</v>
      </c>
      <c r="B4" s="6" t="s">
        <v>249</v>
      </c>
      <c r="C4" s="22" t="s">
        <v>258</v>
      </c>
      <c r="D4" s="22" t="s">
        <v>365</v>
      </c>
      <c r="E4" s="22" t="s">
        <v>303</v>
      </c>
      <c r="F4" s="6">
        <v>2</v>
      </c>
      <c r="G4" s="6">
        <v>2</v>
      </c>
      <c r="H4" s="6">
        <v>1</v>
      </c>
      <c r="I4" s="5">
        <v>36</v>
      </c>
    </row>
    <row r="5" spans="1:9" ht="16.25" customHeight="1" x14ac:dyDescent="0.55000000000000004">
      <c r="A5" s="6">
        <v>3</v>
      </c>
      <c r="B5" s="6" t="s">
        <v>249</v>
      </c>
      <c r="C5" s="22" t="s">
        <v>373</v>
      </c>
      <c r="D5" s="22" t="s">
        <v>251</v>
      </c>
      <c r="E5" s="22" t="s">
        <v>257</v>
      </c>
      <c r="F5" s="6">
        <v>4</v>
      </c>
      <c r="G5" s="6">
        <v>8</v>
      </c>
      <c r="H5" s="6">
        <v>2</v>
      </c>
      <c r="I5" s="5">
        <v>24</v>
      </c>
    </row>
    <row r="6" spans="1:9" ht="16.25" customHeight="1" x14ac:dyDescent="0.55000000000000004">
      <c r="A6" s="6">
        <v>4</v>
      </c>
      <c r="B6" s="6" t="s">
        <v>249</v>
      </c>
      <c r="C6" s="22" t="s">
        <v>797</v>
      </c>
      <c r="D6" s="22" t="s">
        <v>386</v>
      </c>
      <c r="E6" s="22" t="s">
        <v>833</v>
      </c>
      <c r="F6" s="6">
        <v>6</v>
      </c>
      <c r="G6" s="6">
        <v>6</v>
      </c>
      <c r="H6" s="6">
        <v>2</v>
      </c>
      <c r="I6" s="5">
        <v>60</v>
      </c>
    </row>
    <row r="7" spans="1:9" ht="16.25" customHeight="1" x14ac:dyDescent="0.55000000000000004">
      <c r="A7" s="6">
        <v>5</v>
      </c>
      <c r="B7" s="6" t="s">
        <v>249</v>
      </c>
      <c r="C7" s="22" t="s">
        <v>797</v>
      </c>
      <c r="D7" s="22" t="s">
        <v>577</v>
      </c>
      <c r="E7" s="22" t="s">
        <v>799</v>
      </c>
      <c r="F7" s="6">
        <v>2</v>
      </c>
      <c r="G7" s="6">
        <v>4</v>
      </c>
      <c r="H7" s="6">
        <v>2</v>
      </c>
      <c r="I7" s="5">
        <v>60</v>
      </c>
    </row>
    <row r="8" spans="1:9" ht="16.25" customHeight="1" x14ac:dyDescent="0.55000000000000004">
      <c r="A8" s="6">
        <v>6</v>
      </c>
      <c r="B8" s="6" t="s">
        <v>249</v>
      </c>
      <c r="C8" s="22" t="s">
        <v>797</v>
      </c>
      <c r="D8" s="22" t="s">
        <v>301</v>
      </c>
      <c r="E8" s="22" t="s">
        <v>834</v>
      </c>
      <c r="F8" s="6">
        <v>1</v>
      </c>
      <c r="G8" s="6">
        <v>2</v>
      </c>
      <c r="H8" s="6">
        <v>2</v>
      </c>
      <c r="I8" s="5">
        <v>60</v>
      </c>
    </row>
    <row r="9" spans="1:9" ht="16.25" customHeight="1" x14ac:dyDescent="0.55000000000000004">
      <c r="A9" s="6">
        <v>7</v>
      </c>
      <c r="B9" s="6" t="s">
        <v>249</v>
      </c>
      <c r="C9" s="22" t="s">
        <v>256</v>
      </c>
      <c r="D9" s="22" t="s">
        <v>251</v>
      </c>
      <c r="E9" s="22" t="s">
        <v>834</v>
      </c>
      <c r="F9" s="6">
        <v>6</v>
      </c>
      <c r="G9" s="6">
        <v>12</v>
      </c>
      <c r="H9" s="6">
        <v>1</v>
      </c>
      <c r="I9" s="5">
        <v>60</v>
      </c>
    </row>
    <row r="10" spans="1:9" ht="16.25" customHeight="1" x14ac:dyDescent="0.55000000000000004">
      <c r="A10" s="6">
        <v>8</v>
      </c>
      <c r="B10" s="6" t="s">
        <v>249</v>
      </c>
      <c r="C10" s="22" t="s">
        <v>835</v>
      </c>
      <c r="D10" s="22" t="s">
        <v>251</v>
      </c>
      <c r="E10" s="22" t="s">
        <v>834</v>
      </c>
      <c r="F10" s="6">
        <v>1</v>
      </c>
      <c r="G10" s="6">
        <v>2</v>
      </c>
      <c r="H10" s="6">
        <v>1</v>
      </c>
      <c r="I10" s="5">
        <v>60</v>
      </c>
    </row>
    <row r="11" spans="1:9" ht="16.25" customHeight="1" x14ac:dyDescent="0.55000000000000004">
      <c r="A11" s="6">
        <v>9</v>
      </c>
      <c r="B11" s="6" t="s">
        <v>249</v>
      </c>
      <c r="C11" s="22" t="s">
        <v>327</v>
      </c>
      <c r="D11" s="22" t="s">
        <v>202</v>
      </c>
      <c r="E11" s="22" t="s">
        <v>790</v>
      </c>
      <c r="F11" s="6">
        <v>3</v>
      </c>
      <c r="G11" s="6">
        <v>3</v>
      </c>
      <c r="H11" s="6">
        <v>1</v>
      </c>
      <c r="I11" s="5">
        <v>60</v>
      </c>
    </row>
    <row r="12" spans="1:9" ht="16.25" customHeight="1" x14ac:dyDescent="0.55000000000000004">
      <c r="A12" s="6">
        <v>10</v>
      </c>
      <c r="B12" s="6" t="s">
        <v>275</v>
      </c>
      <c r="C12" s="22" t="s">
        <v>836</v>
      </c>
      <c r="D12" s="22" t="s">
        <v>251</v>
      </c>
      <c r="E12" s="22" t="s">
        <v>834</v>
      </c>
      <c r="F12" s="6">
        <v>2</v>
      </c>
      <c r="G12" s="6">
        <v>4</v>
      </c>
      <c r="H12" s="6">
        <v>1</v>
      </c>
      <c r="I12" s="5">
        <v>36</v>
      </c>
    </row>
    <row r="13" spans="1:9" ht="16.25" customHeight="1" x14ac:dyDescent="0.55000000000000004">
      <c r="A13" s="6">
        <v>11</v>
      </c>
      <c r="B13" s="6" t="s">
        <v>275</v>
      </c>
      <c r="C13" s="22" t="s">
        <v>201</v>
      </c>
      <c r="D13" s="22" t="s">
        <v>202</v>
      </c>
      <c r="E13" s="22" t="s">
        <v>257</v>
      </c>
      <c r="F13" s="6">
        <v>1</v>
      </c>
      <c r="G13" s="6">
        <v>1</v>
      </c>
      <c r="H13" s="6">
        <v>1</v>
      </c>
      <c r="I13" s="5">
        <v>36</v>
      </c>
    </row>
    <row r="14" spans="1:9" ht="16.25" customHeight="1" x14ac:dyDescent="0.55000000000000004">
      <c r="A14" s="6">
        <v>12</v>
      </c>
      <c r="B14" s="6" t="s">
        <v>275</v>
      </c>
      <c r="C14" s="22" t="s">
        <v>258</v>
      </c>
      <c r="D14" s="22" t="s">
        <v>202</v>
      </c>
      <c r="E14" s="22" t="s">
        <v>257</v>
      </c>
      <c r="F14" s="6">
        <v>3</v>
      </c>
      <c r="G14" s="6">
        <v>3</v>
      </c>
      <c r="H14" s="6">
        <v>0.5</v>
      </c>
      <c r="I14" s="5">
        <v>12</v>
      </c>
    </row>
    <row r="15" spans="1:9" ht="16.25" customHeight="1" x14ac:dyDescent="0.55000000000000004">
      <c r="A15" s="6">
        <v>13</v>
      </c>
      <c r="B15" s="6" t="s">
        <v>275</v>
      </c>
      <c r="C15" s="22" t="s">
        <v>258</v>
      </c>
      <c r="D15" s="22" t="s">
        <v>365</v>
      </c>
      <c r="E15" s="22" t="s">
        <v>303</v>
      </c>
      <c r="F15" s="6">
        <v>1</v>
      </c>
      <c r="G15" s="6">
        <v>1</v>
      </c>
      <c r="H15" s="6">
        <v>0.5</v>
      </c>
      <c r="I15" s="5">
        <v>12</v>
      </c>
    </row>
    <row r="16" spans="1:9" ht="16.25" customHeight="1" x14ac:dyDescent="0.55000000000000004">
      <c r="A16" s="6">
        <v>14</v>
      </c>
      <c r="B16" s="6" t="s">
        <v>275</v>
      </c>
      <c r="C16" s="22" t="s">
        <v>837</v>
      </c>
      <c r="D16" s="22" t="s">
        <v>386</v>
      </c>
      <c r="E16" s="22" t="s">
        <v>838</v>
      </c>
      <c r="F16" s="6">
        <v>4</v>
      </c>
      <c r="G16" s="6">
        <v>4</v>
      </c>
      <c r="H16" s="6">
        <v>1</v>
      </c>
      <c r="I16" s="5">
        <v>36</v>
      </c>
    </row>
    <row r="17" spans="1:9" s="11" customFormat="1" x14ac:dyDescent="0.55000000000000004">
      <c r="A17" s="6">
        <v>15</v>
      </c>
      <c r="B17" s="6" t="s">
        <v>275</v>
      </c>
      <c r="C17" s="22" t="s">
        <v>333</v>
      </c>
      <c r="D17" s="22" t="s">
        <v>839</v>
      </c>
      <c r="E17" s="22" t="s">
        <v>596</v>
      </c>
      <c r="F17" s="6">
        <v>17</v>
      </c>
      <c r="G17" s="6">
        <v>17</v>
      </c>
      <c r="H17" s="6">
        <v>1</v>
      </c>
      <c r="I17" s="5">
        <v>36</v>
      </c>
    </row>
    <row r="18" spans="1:9" x14ac:dyDescent="0.55000000000000004">
      <c r="A18" s="6">
        <v>16</v>
      </c>
      <c r="B18" s="6" t="s">
        <v>275</v>
      </c>
      <c r="C18" s="22" t="s">
        <v>333</v>
      </c>
      <c r="D18" s="22" t="s">
        <v>259</v>
      </c>
      <c r="E18" s="22" t="s">
        <v>257</v>
      </c>
      <c r="F18" s="6">
        <v>4</v>
      </c>
      <c r="G18" s="6">
        <v>4</v>
      </c>
      <c r="H18" s="6">
        <v>0.5</v>
      </c>
      <c r="I18" s="5">
        <v>1</v>
      </c>
    </row>
    <row r="19" spans="1:9" x14ac:dyDescent="0.55000000000000004">
      <c r="A19" s="6">
        <v>17</v>
      </c>
      <c r="B19" s="6" t="s">
        <v>275</v>
      </c>
      <c r="C19" s="22" t="s">
        <v>333</v>
      </c>
      <c r="D19" s="22" t="s">
        <v>202</v>
      </c>
      <c r="E19" s="22" t="s">
        <v>257</v>
      </c>
      <c r="F19" s="6">
        <v>2</v>
      </c>
      <c r="G19" s="6">
        <v>2</v>
      </c>
      <c r="H19" s="6">
        <v>0.5</v>
      </c>
      <c r="I19" s="5">
        <v>1</v>
      </c>
    </row>
    <row r="20" spans="1:9" x14ac:dyDescent="0.55000000000000004">
      <c r="F20" s="6">
        <f>SUM(F3:F19)</f>
        <v>62</v>
      </c>
      <c r="G20" s="5">
        <f>SUM(G3:G19)</f>
        <v>78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6A1A1-D8D1-43BE-A695-B8971BA317F0}">
  <dimension ref="A1:I26"/>
  <sheetViews>
    <sheetView showGridLines="0" topLeftCell="A3" zoomScale="78" zoomScaleNormal="160" workbookViewId="0">
      <selection activeCell="O11" sqref="O11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840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370</v>
      </c>
      <c r="C3" s="22" t="s">
        <v>324</v>
      </c>
      <c r="D3" s="22" t="s">
        <v>251</v>
      </c>
      <c r="E3" s="22" t="s">
        <v>319</v>
      </c>
      <c r="F3" s="6">
        <v>6</v>
      </c>
      <c r="G3" s="6">
        <v>12</v>
      </c>
      <c r="H3" s="6">
        <v>5</v>
      </c>
      <c r="I3" s="5">
        <v>12</v>
      </c>
    </row>
    <row r="4" spans="1:9" ht="16.25" customHeight="1" x14ac:dyDescent="0.55000000000000004">
      <c r="A4" s="6">
        <v>2</v>
      </c>
      <c r="B4" s="6" t="s">
        <v>370</v>
      </c>
      <c r="C4" s="22" t="s">
        <v>320</v>
      </c>
      <c r="D4" s="22" t="s">
        <v>251</v>
      </c>
      <c r="E4" s="22" t="s">
        <v>319</v>
      </c>
      <c r="F4" s="6">
        <v>4</v>
      </c>
      <c r="G4" s="6">
        <v>8</v>
      </c>
      <c r="H4" s="6">
        <v>1</v>
      </c>
      <c r="I4" s="5">
        <v>250</v>
      </c>
    </row>
    <row r="5" spans="1:9" ht="16.25" customHeight="1" x14ac:dyDescent="0.55000000000000004">
      <c r="A5" s="6">
        <v>3</v>
      </c>
      <c r="B5" s="6" t="s">
        <v>370</v>
      </c>
      <c r="C5" s="22" t="s">
        <v>318</v>
      </c>
      <c r="D5" s="22" t="s">
        <v>251</v>
      </c>
      <c r="E5" s="22" t="s">
        <v>319</v>
      </c>
      <c r="F5" s="6">
        <v>3</v>
      </c>
      <c r="G5" s="6">
        <v>6</v>
      </c>
      <c r="H5" s="6">
        <v>1</v>
      </c>
      <c r="I5" s="5">
        <v>12</v>
      </c>
    </row>
    <row r="6" spans="1:9" ht="16.25" customHeight="1" x14ac:dyDescent="0.55000000000000004">
      <c r="A6" s="6">
        <v>4</v>
      </c>
      <c r="B6" s="6" t="s">
        <v>370</v>
      </c>
      <c r="C6" s="22" t="s">
        <v>841</v>
      </c>
      <c r="D6" s="22" t="s">
        <v>301</v>
      </c>
      <c r="E6" s="22" t="s">
        <v>252</v>
      </c>
      <c r="F6" s="6">
        <v>3</v>
      </c>
      <c r="G6" s="6">
        <v>6</v>
      </c>
      <c r="H6" s="6">
        <v>10</v>
      </c>
      <c r="I6" s="5">
        <v>250</v>
      </c>
    </row>
    <row r="7" spans="1:9" ht="16.25" customHeight="1" x14ac:dyDescent="0.55000000000000004">
      <c r="A7" s="6">
        <v>5</v>
      </c>
      <c r="B7" s="6" t="s">
        <v>370</v>
      </c>
      <c r="C7" s="22" t="s">
        <v>841</v>
      </c>
      <c r="D7" s="22" t="s">
        <v>315</v>
      </c>
      <c r="E7" s="22" t="s">
        <v>842</v>
      </c>
      <c r="F7" s="6">
        <v>4</v>
      </c>
      <c r="G7" s="6">
        <v>20</v>
      </c>
      <c r="H7" s="6">
        <v>10</v>
      </c>
      <c r="I7" s="5">
        <v>250</v>
      </c>
    </row>
    <row r="8" spans="1:9" ht="16.25" customHeight="1" x14ac:dyDescent="0.55000000000000004">
      <c r="A8" s="6">
        <v>6</v>
      </c>
      <c r="B8" s="6" t="s">
        <v>370</v>
      </c>
      <c r="C8" s="22" t="s">
        <v>321</v>
      </c>
      <c r="D8" s="22" t="s">
        <v>265</v>
      </c>
      <c r="E8" s="22" t="s">
        <v>843</v>
      </c>
      <c r="F8" s="6">
        <v>1</v>
      </c>
      <c r="G8" s="6">
        <v>1</v>
      </c>
      <c r="H8" s="6">
        <v>1</v>
      </c>
      <c r="I8" s="5">
        <v>250</v>
      </c>
    </row>
    <row r="9" spans="1:9" ht="16.25" customHeight="1" x14ac:dyDescent="0.55000000000000004">
      <c r="A9" s="6">
        <v>7</v>
      </c>
      <c r="B9" s="6" t="s">
        <v>370</v>
      </c>
      <c r="C9" s="22" t="s">
        <v>844</v>
      </c>
      <c r="D9" s="22" t="s">
        <v>259</v>
      </c>
      <c r="E9" s="22" t="s">
        <v>319</v>
      </c>
      <c r="F9" s="6">
        <v>2</v>
      </c>
      <c r="G9" s="6">
        <v>2</v>
      </c>
      <c r="H9" s="6">
        <v>0.5</v>
      </c>
      <c r="I9" s="5">
        <v>250</v>
      </c>
    </row>
    <row r="10" spans="1:9" ht="16.25" customHeight="1" x14ac:dyDescent="0.55000000000000004">
      <c r="A10" s="6">
        <v>8</v>
      </c>
      <c r="B10" s="6" t="s">
        <v>370</v>
      </c>
      <c r="C10" s="22" t="s">
        <v>323</v>
      </c>
      <c r="D10" s="22" t="s">
        <v>251</v>
      </c>
      <c r="E10" s="22" t="s">
        <v>319</v>
      </c>
      <c r="F10" s="6">
        <v>1</v>
      </c>
      <c r="G10" s="6">
        <v>2</v>
      </c>
      <c r="H10" s="6">
        <v>1</v>
      </c>
      <c r="I10" s="5">
        <v>250</v>
      </c>
    </row>
    <row r="11" spans="1:9" ht="16.25" customHeight="1" x14ac:dyDescent="0.55000000000000004">
      <c r="A11" s="6">
        <v>9</v>
      </c>
      <c r="B11" s="6" t="s">
        <v>370</v>
      </c>
      <c r="C11" s="22" t="s">
        <v>323</v>
      </c>
      <c r="D11" s="22" t="s">
        <v>259</v>
      </c>
      <c r="E11" s="22" t="s">
        <v>319</v>
      </c>
      <c r="F11" s="6">
        <v>1</v>
      </c>
      <c r="G11" s="6">
        <v>1</v>
      </c>
      <c r="H11" s="6">
        <v>1</v>
      </c>
      <c r="I11" s="5">
        <v>250</v>
      </c>
    </row>
    <row r="12" spans="1:9" ht="16.25" customHeight="1" x14ac:dyDescent="0.55000000000000004">
      <c r="A12" s="6">
        <v>10</v>
      </c>
      <c r="B12" s="6" t="s">
        <v>370</v>
      </c>
      <c r="C12" s="22" t="s">
        <v>845</v>
      </c>
      <c r="D12" s="22" t="s">
        <v>202</v>
      </c>
      <c r="E12" s="22" t="s">
        <v>311</v>
      </c>
      <c r="F12" s="6">
        <v>2</v>
      </c>
      <c r="G12" s="6">
        <v>2</v>
      </c>
      <c r="H12" s="6">
        <v>2</v>
      </c>
      <c r="I12" s="5">
        <v>240</v>
      </c>
    </row>
    <row r="13" spans="1:9" ht="16.25" customHeight="1" x14ac:dyDescent="0.55000000000000004">
      <c r="A13" s="6">
        <v>11</v>
      </c>
      <c r="B13" s="6" t="s">
        <v>389</v>
      </c>
      <c r="C13" s="22" t="s">
        <v>395</v>
      </c>
      <c r="D13" s="22" t="s">
        <v>251</v>
      </c>
      <c r="E13" s="22" t="s">
        <v>319</v>
      </c>
      <c r="F13" s="6">
        <v>1</v>
      </c>
      <c r="G13" s="6">
        <v>2</v>
      </c>
      <c r="H13" s="6">
        <v>0</v>
      </c>
      <c r="I13" s="5">
        <v>0</v>
      </c>
    </row>
    <row r="14" spans="1:9" ht="16.25" customHeight="1" x14ac:dyDescent="0.55000000000000004">
      <c r="A14" s="6">
        <v>12</v>
      </c>
      <c r="B14" s="6" t="s">
        <v>389</v>
      </c>
      <c r="C14" s="22" t="s">
        <v>396</v>
      </c>
      <c r="D14" s="22" t="s">
        <v>251</v>
      </c>
      <c r="E14" s="22" t="s">
        <v>319</v>
      </c>
      <c r="F14" s="6">
        <v>1</v>
      </c>
      <c r="G14" s="6">
        <v>2</v>
      </c>
      <c r="H14" s="6">
        <v>0</v>
      </c>
      <c r="I14" s="5">
        <v>0</v>
      </c>
    </row>
    <row r="15" spans="1:9" ht="16.25" customHeight="1" x14ac:dyDescent="0.55000000000000004">
      <c r="A15" s="6">
        <v>13</v>
      </c>
      <c r="B15" s="6" t="s">
        <v>389</v>
      </c>
      <c r="C15" s="22" t="s">
        <v>507</v>
      </c>
      <c r="D15" s="22" t="s">
        <v>259</v>
      </c>
      <c r="E15" s="22" t="s">
        <v>339</v>
      </c>
      <c r="F15" s="6">
        <v>5</v>
      </c>
      <c r="G15" s="6">
        <v>5</v>
      </c>
      <c r="H15" s="6">
        <v>1</v>
      </c>
      <c r="I15" s="5">
        <v>1</v>
      </c>
    </row>
    <row r="16" spans="1:9" ht="16.25" customHeight="1" x14ac:dyDescent="0.55000000000000004">
      <c r="A16" s="6">
        <v>14</v>
      </c>
      <c r="B16" s="6" t="s">
        <v>389</v>
      </c>
      <c r="C16" s="22" t="s">
        <v>507</v>
      </c>
      <c r="D16" s="22" t="s">
        <v>565</v>
      </c>
      <c r="E16" s="22" t="s">
        <v>846</v>
      </c>
      <c r="F16" s="6">
        <v>2</v>
      </c>
      <c r="G16" s="6">
        <v>2</v>
      </c>
      <c r="H16" s="6">
        <v>1</v>
      </c>
      <c r="I16" s="5">
        <v>1</v>
      </c>
    </row>
    <row r="17" spans="1:9" s="11" customFormat="1" x14ac:dyDescent="0.55000000000000004">
      <c r="A17" s="6">
        <v>15</v>
      </c>
      <c r="B17" s="6" t="s">
        <v>389</v>
      </c>
      <c r="C17" s="22" t="s">
        <v>390</v>
      </c>
      <c r="D17" s="22" t="s">
        <v>251</v>
      </c>
      <c r="E17" s="22" t="s">
        <v>252</v>
      </c>
      <c r="F17" s="6">
        <v>20</v>
      </c>
      <c r="G17" s="6">
        <v>40</v>
      </c>
      <c r="H17" s="6">
        <v>5</v>
      </c>
      <c r="I17" s="5">
        <v>12</v>
      </c>
    </row>
    <row r="18" spans="1:9" x14ac:dyDescent="0.55000000000000004">
      <c r="A18" s="6">
        <v>16</v>
      </c>
      <c r="B18" s="6" t="s">
        <v>389</v>
      </c>
      <c r="C18" s="22" t="s">
        <v>390</v>
      </c>
      <c r="D18" s="22" t="s">
        <v>288</v>
      </c>
      <c r="E18" s="22" t="s">
        <v>847</v>
      </c>
      <c r="F18" s="6">
        <v>10</v>
      </c>
      <c r="G18" s="6">
        <v>10</v>
      </c>
      <c r="H18" s="6">
        <v>5</v>
      </c>
      <c r="I18" s="5">
        <v>12</v>
      </c>
    </row>
    <row r="19" spans="1:9" x14ac:dyDescent="0.55000000000000004">
      <c r="A19" s="6">
        <v>17</v>
      </c>
      <c r="B19" s="6" t="s">
        <v>389</v>
      </c>
      <c r="C19" s="22" t="s">
        <v>201</v>
      </c>
      <c r="D19" s="22" t="s">
        <v>202</v>
      </c>
      <c r="E19" s="22" t="s">
        <v>319</v>
      </c>
      <c r="F19" s="6">
        <v>1</v>
      </c>
      <c r="G19" s="6">
        <v>1</v>
      </c>
      <c r="H19" s="6">
        <v>1</v>
      </c>
      <c r="I19" s="5">
        <v>12</v>
      </c>
    </row>
    <row r="20" spans="1:9" x14ac:dyDescent="0.55000000000000004">
      <c r="A20" s="6">
        <v>18</v>
      </c>
      <c r="B20" s="6" t="s">
        <v>389</v>
      </c>
      <c r="C20" s="22" t="s">
        <v>228</v>
      </c>
      <c r="D20" s="22" t="s">
        <v>251</v>
      </c>
      <c r="E20" s="22" t="s">
        <v>848</v>
      </c>
      <c r="F20" s="6">
        <v>2</v>
      </c>
      <c r="G20" s="6">
        <v>4</v>
      </c>
      <c r="H20" s="6">
        <v>5</v>
      </c>
      <c r="I20" s="5">
        <v>24</v>
      </c>
    </row>
    <row r="21" spans="1:9" x14ac:dyDescent="0.55000000000000004">
      <c r="A21" s="6">
        <v>19</v>
      </c>
      <c r="B21" s="6" t="s">
        <v>389</v>
      </c>
      <c r="C21" s="22" t="s">
        <v>354</v>
      </c>
      <c r="D21" s="22" t="s">
        <v>251</v>
      </c>
      <c r="E21" s="22" t="s">
        <v>848</v>
      </c>
      <c r="F21" s="6">
        <v>2</v>
      </c>
      <c r="G21" s="6">
        <v>4</v>
      </c>
      <c r="H21" s="6">
        <v>5</v>
      </c>
      <c r="I21" s="5">
        <v>24</v>
      </c>
    </row>
    <row r="22" spans="1:9" x14ac:dyDescent="0.55000000000000004">
      <c r="A22" s="6">
        <v>20</v>
      </c>
      <c r="B22" s="6" t="s">
        <v>389</v>
      </c>
      <c r="C22" s="22" t="s">
        <v>849</v>
      </c>
      <c r="D22" s="22" t="s">
        <v>329</v>
      </c>
      <c r="E22" s="22" t="s">
        <v>330</v>
      </c>
      <c r="F22" s="6">
        <v>2</v>
      </c>
      <c r="G22" s="6">
        <v>2</v>
      </c>
      <c r="H22" s="6">
        <v>24</v>
      </c>
      <c r="I22" s="5">
        <v>365</v>
      </c>
    </row>
    <row r="23" spans="1:9" x14ac:dyDescent="0.55000000000000004">
      <c r="A23" s="6">
        <v>21</v>
      </c>
      <c r="B23" s="6" t="s">
        <v>389</v>
      </c>
      <c r="C23" s="24" t="s">
        <v>323</v>
      </c>
      <c r="D23" s="22" t="s">
        <v>251</v>
      </c>
      <c r="E23" s="22" t="s">
        <v>319</v>
      </c>
      <c r="F23" s="6">
        <v>1</v>
      </c>
      <c r="G23" s="6">
        <v>2</v>
      </c>
      <c r="H23" s="6">
        <v>1</v>
      </c>
      <c r="I23" s="5">
        <v>5</v>
      </c>
    </row>
    <row r="24" spans="1:9" x14ac:dyDescent="0.55000000000000004">
      <c r="A24" s="6">
        <v>22</v>
      </c>
      <c r="B24" s="6" t="s">
        <v>389</v>
      </c>
      <c r="C24" s="25" t="s">
        <v>323</v>
      </c>
      <c r="D24" s="22" t="s">
        <v>259</v>
      </c>
      <c r="E24" s="22" t="s">
        <v>319</v>
      </c>
      <c r="F24" s="6">
        <v>1</v>
      </c>
      <c r="G24" s="6">
        <v>1</v>
      </c>
      <c r="H24" s="6">
        <v>1</v>
      </c>
      <c r="I24" s="5">
        <v>5</v>
      </c>
    </row>
    <row r="25" spans="1:9" x14ac:dyDescent="0.55000000000000004">
      <c r="A25" s="6">
        <v>23</v>
      </c>
      <c r="B25" s="6" t="s">
        <v>389</v>
      </c>
      <c r="C25" s="25" t="s">
        <v>342</v>
      </c>
      <c r="D25" s="22" t="s">
        <v>202</v>
      </c>
      <c r="E25" s="22" t="s">
        <v>311</v>
      </c>
      <c r="F25" s="6">
        <v>9</v>
      </c>
      <c r="G25" s="6">
        <v>9</v>
      </c>
      <c r="H25" s="6">
        <v>1</v>
      </c>
      <c r="I25" s="5">
        <v>5</v>
      </c>
    </row>
    <row r="26" spans="1:9" x14ac:dyDescent="0.55000000000000004">
      <c r="F26" s="6">
        <f>SUM(F3:F25)</f>
        <v>84</v>
      </c>
      <c r="G26" s="5">
        <f>SUM(G3:G25)</f>
        <v>144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DDE0C-F045-4EDF-9387-DB19226F52E0}">
  <dimension ref="A1:I43"/>
  <sheetViews>
    <sheetView showGridLines="0" zoomScale="114" workbookViewId="0">
      <selection activeCell="F36" sqref="F36:G41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850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33" t="s">
        <v>439</v>
      </c>
      <c r="C3" s="34" t="s">
        <v>851</v>
      </c>
      <c r="D3" s="34" t="s">
        <v>631</v>
      </c>
      <c r="E3" s="34" t="s">
        <v>852</v>
      </c>
      <c r="F3" s="33">
        <v>5</v>
      </c>
      <c r="G3" s="33">
        <v>5</v>
      </c>
      <c r="H3" s="33">
        <v>0</v>
      </c>
      <c r="I3" s="35">
        <v>0</v>
      </c>
    </row>
    <row r="4" spans="1:9" ht="16.25" customHeight="1" x14ac:dyDescent="0.55000000000000004">
      <c r="A4" s="6">
        <v>2</v>
      </c>
      <c r="B4" s="33" t="s">
        <v>439</v>
      </c>
      <c r="C4" s="34" t="s">
        <v>851</v>
      </c>
      <c r="D4" s="34" t="s">
        <v>400</v>
      </c>
      <c r="E4" s="34" t="s">
        <v>332</v>
      </c>
      <c r="F4" s="33">
        <v>6</v>
      </c>
      <c r="G4" s="33">
        <v>6</v>
      </c>
      <c r="H4" s="33">
        <v>0</v>
      </c>
      <c r="I4" s="35">
        <v>0</v>
      </c>
    </row>
    <row r="5" spans="1:9" ht="16.25" customHeight="1" x14ac:dyDescent="0.55000000000000004">
      <c r="A5" s="6">
        <v>3</v>
      </c>
      <c r="B5" s="33" t="s">
        <v>439</v>
      </c>
      <c r="C5" s="34" t="s">
        <v>333</v>
      </c>
      <c r="D5" s="34" t="s">
        <v>259</v>
      </c>
      <c r="E5" s="34" t="s">
        <v>339</v>
      </c>
      <c r="F5" s="33">
        <v>3</v>
      </c>
      <c r="G5" s="33">
        <v>3</v>
      </c>
      <c r="H5" s="33">
        <v>8</v>
      </c>
      <c r="I5" s="35">
        <v>245</v>
      </c>
    </row>
    <row r="6" spans="1:9" ht="16.25" customHeight="1" x14ac:dyDescent="0.55000000000000004">
      <c r="A6" s="6">
        <v>4</v>
      </c>
      <c r="B6" s="33" t="s">
        <v>439</v>
      </c>
      <c r="C6" s="34" t="s">
        <v>333</v>
      </c>
      <c r="D6" s="34" t="s">
        <v>283</v>
      </c>
      <c r="E6" s="34" t="s">
        <v>393</v>
      </c>
      <c r="F6" s="33">
        <v>3</v>
      </c>
      <c r="G6" s="33">
        <v>3</v>
      </c>
      <c r="H6" s="33">
        <v>8</v>
      </c>
      <c r="I6" s="35">
        <v>245</v>
      </c>
    </row>
    <row r="7" spans="1:9" ht="16.25" customHeight="1" x14ac:dyDescent="0.55000000000000004">
      <c r="A7" s="6">
        <v>5</v>
      </c>
      <c r="B7" s="33" t="s">
        <v>439</v>
      </c>
      <c r="C7" s="34" t="s">
        <v>853</v>
      </c>
      <c r="D7" s="34" t="s">
        <v>315</v>
      </c>
      <c r="E7" s="34" t="s">
        <v>854</v>
      </c>
      <c r="F7" s="33">
        <v>1</v>
      </c>
      <c r="G7" s="33">
        <v>5</v>
      </c>
      <c r="H7" s="33">
        <v>0</v>
      </c>
      <c r="I7" s="35">
        <v>0</v>
      </c>
    </row>
    <row r="8" spans="1:9" ht="16.25" customHeight="1" x14ac:dyDescent="0.55000000000000004">
      <c r="A8" s="6">
        <v>6</v>
      </c>
      <c r="B8" s="33" t="s">
        <v>439</v>
      </c>
      <c r="C8" s="34" t="s">
        <v>333</v>
      </c>
      <c r="D8" s="34" t="s">
        <v>301</v>
      </c>
      <c r="E8" s="34" t="s">
        <v>252</v>
      </c>
      <c r="F8" s="36">
        <v>4</v>
      </c>
      <c r="G8" s="33">
        <v>8</v>
      </c>
      <c r="H8" s="33">
        <v>8</v>
      </c>
      <c r="I8" s="35">
        <v>245</v>
      </c>
    </row>
    <row r="9" spans="1:9" ht="16.25" customHeight="1" x14ac:dyDescent="0.55000000000000004">
      <c r="A9" s="6">
        <v>7</v>
      </c>
      <c r="B9" s="33" t="s">
        <v>439</v>
      </c>
      <c r="C9" s="34" t="s">
        <v>323</v>
      </c>
      <c r="D9" s="34" t="s">
        <v>202</v>
      </c>
      <c r="E9" s="34" t="s">
        <v>319</v>
      </c>
      <c r="F9" s="33">
        <v>1</v>
      </c>
      <c r="G9" s="33">
        <v>1</v>
      </c>
      <c r="H9" s="33">
        <v>1</v>
      </c>
      <c r="I9" s="35">
        <v>245</v>
      </c>
    </row>
    <row r="10" spans="1:9" ht="16.25" customHeight="1" x14ac:dyDescent="0.55000000000000004">
      <c r="A10" s="6">
        <v>8</v>
      </c>
      <c r="B10" s="33" t="s">
        <v>439</v>
      </c>
      <c r="C10" s="34" t="s">
        <v>323</v>
      </c>
      <c r="D10" s="34" t="s">
        <v>365</v>
      </c>
      <c r="E10" s="34" t="s">
        <v>222</v>
      </c>
      <c r="F10" s="33">
        <v>1</v>
      </c>
      <c r="G10" s="33">
        <v>1</v>
      </c>
      <c r="H10" s="33">
        <v>1</v>
      </c>
      <c r="I10" s="35">
        <v>245</v>
      </c>
    </row>
    <row r="11" spans="1:9" ht="16.25" customHeight="1" x14ac:dyDescent="0.55000000000000004">
      <c r="A11" s="6">
        <v>9</v>
      </c>
      <c r="B11" s="33" t="s">
        <v>439</v>
      </c>
      <c r="C11" s="34" t="s">
        <v>323</v>
      </c>
      <c r="D11" s="34" t="s">
        <v>855</v>
      </c>
      <c r="E11" s="34" t="s">
        <v>222</v>
      </c>
      <c r="F11" s="33">
        <v>1</v>
      </c>
      <c r="G11" s="33">
        <v>1</v>
      </c>
      <c r="H11" s="33">
        <v>1</v>
      </c>
      <c r="I11" s="35">
        <v>245</v>
      </c>
    </row>
    <row r="12" spans="1:9" ht="16.25" customHeight="1" x14ac:dyDescent="0.55000000000000004">
      <c r="A12" s="6">
        <v>10</v>
      </c>
      <c r="B12" s="33" t="s">
        <v>439</v>
      </c>
      <c r="C12" s="34" t="s">
        <v>373</v>
      </c>
      <c r="D12" s="34" t="s">
        <v>856</v>
      </c>
      <c r="E12" s="34" t="s">
        <v>319</v>
      </c>
      <c r="F12" s="33">
        <v>6</v>
      </c>
      <c r="G12" s="33">
        <v>12</v>
      </c>
      <c r="H12" s="33">
        <v>4</v>
      </c>
      <c r="I12" s="35">
        <v>12</v>
      </c>
    </row>
    <row r="13" spans="1:9" ht="16.25" customHeight="1" x14ac:dyDescent="0.55000000000000004">
      <c r="A13" s="6">
        <v>11</v>
      </c>
      <c r="B13" s="33" t="s">
        <v>439</v>
      </c>
      <c r="C13" s="34" t="s">
        <v>857</v>
      </c>
      <c r="D13" s="34" t="s">
        <v>858</v>
      </c>
      <c r="E13" s="34" t="s">
        <v>303</v>
      </c>
      <c r="F13" s="33">
        <v>1</v>
      </c>
      <c r="G13" s="33">
        <v>2</v>
      </c>
      <c r="H13" s="33">
        <v>0</v>
      </c>
      <c r="I13" s="35">
        <v>0</v>
      </c>
    </row>
    <row r="14" spans="1:9" ht="16.25" customHeight="1" x14ac:dyDescent="0.55000000000000004">
      <c r="A14" s="6">
        <v>12</v>
      </c>
      <c r="B14" s="33" t="s">
        <v>439</v>
      </c>
      <c r="C14" s="34" t="s">
        <v>857</v>
      </c>
      <c r="D14" s="34" t="s">
        <v>859</v>
      </c>
      <c r="E14" s="34" t="s">
        <v>274</v>
      </c>
      <c r="F14" s="33">
        <v>1</v>
      </c>
      <c r="G14" s="33">
        <v>1</v>
      </c>
      <c r="H14" s="33">
        <v>0</v>
      </c>
      <c r="I14" s="35">
        <v>0</v>
      </c>
    </row>
    <row r="15" spans="1:9" ht="16.25" customHeight="1" x14ac:dyDescent="0.55000000000000004">
      <c r="A15" s="6">
        <v>13</v>
      </c>
      <c r="B15" s="33" t="s">
        <v>364</v>
      </c>
      <c r="C15" s="34" t="s">
        <v>318</v>
      </c>
      <c r="D15" s="34" t="s">
        <v>856</v>
      </c>
      <c r="E15" s="34" t="s">
        <v>252</v>
      </c>
      <c r="F15" s="33">
        <v>6</v>
      </c>
      <c r="G15" s="33">
        <v>12</v>
      </c>
      <c r="H15" s="33">
        <v>0</v>
      </c>
      <c r="I15" s="35">
        <v>0</v>
      </c>
    </row>
    <row r="16" spans="1:9" ht="16.25" customHeight="1" x14ac:dyDescent="0.55000000000000004">
      <c r="A16" s="6">
        <v>14</v>
      </c>
      <c r="B16" s="33" t="s">
        <v>364</v>
      </c>
      <c r="C16" s="34" t="s">
        <v>206</v>
      </c>
      <c r="D16" s="34" t="s">
        <v>400</v>
      </c>
      <c r="E16" s="34" t="s">
        <v>393</v>
      </c>
      <c r="F16" s="33">
        <v>12</v>
      </c>
      <c r="G16" s="33">
        <v>12</v>
      </c>
      <c r="H16" s="33">
        <v>8</v>
      </c>
      <c r="I16" s="35">
        <v>245</v>
      </c>
    </row>
    <row r="17" spans="1:9" ht="16.25" customHeight="1" x14ac:dyDescent="0.55000000000000004">
      <c r="A17" s="6">
        <v>15</v>
      </c>
      <c r="B17" s="33" t="s">
        <v>364</v>
      </c>
      <c r="C17" s="34" t="s">
        <v>794</v>
      </c>
      <c r="D17" s="34" t="s">
        <v>329</v>
      </c>
      <c r="E17" s="34" t="s">
        <v>330</v>
      </c>
      <c r="F17" s="33">
        <v>2</v>
      </c>
      <c r="G17" s="33">
        <v>2</v>
      </c>
      <c r="H17" s="33">
        <v>24</v>
      </c>
      <c r="I17" s="35">
        <v>365</v>
      </c>
    </row>
    <row r="18" spans="1:9" ht="16.25" customHeight="1" x14ac:dyDescent="0.55000000000000004">
      <c r="A18" s="6">
        <v>16</v>
      </c>
      <c r="B18" s="33" t="s">
        <v>364</v>
      </c>
      <c r="C18" s="34" t="s">
        <v>794</v>
      </c>
      <c r="D18" s="34" t="s">
        <v>405</v>
      </c>
      <c r="E18" s="34" t="s">
        <v>860</v>
      </c>
      <c r="F18" s="33">
        <v>8</v>
      </c>
      <c r="G18" s="33">
        <v>8</v>
      </c>
      <c r="H18" s="33">
        <v>0</v>
      </c>
      <c r="I18" s="35">
        <v>0</v>
      </c>
    </row>
    <row r="19" spans="1:9" ht="16.25" customHeight="1" x14ac:dyDescent="0.55000000000000004">
      <c r="A19" s="6">
        <v>17</v>
      </c>
      <c r="B19" s="33" t="s">
        <v>364</v>
      </c>
      <c r="C19" s="34" t="s">
        <v>794</v>
      </c>
      <c r="D19" s="34" t="s">
        <v>400</v>
      </c>
      <c r="E19" s="34" t="s">
        <v>861</v>
      </c>
      <c r="F19" s="33">
        <v>4</v>
      </c>
      <c r="G19" s="33">
        <v>4</v>
      </c>
      <c r="H19" s="33">
        <v>0</v>
      </c>
      <c r="I19" s="35">
        <v>0</v>
      </c>
    </row>
    <row r="20" spans="1:9" ht="16.25" customHeight="1" x14ac:dyDescent="0.55000000000000004">
      <c r="A20" s="6">
        <v>18</v>
      </c>
      <c r="B20" s="33" t="s">
        <v>364</v>
      </c>
      <c r="C20" s="34" t="s">
        <v>323</v>
      </c>
      <c r="D20" s="34" t="s">
        <v>259</v>
      </c>
      <c r="E20" s="34" t="s">
        <v>407</v>
      </c>
      <c r="F20" s="33">
        <v>1</v>
      </c>
      <c r="G20" s="33">
        <v>1</v>
      </c>
      <c r="H20" s="33">
        <v>1</v>
      </c>
      <c r="I20" s="35">
        <v>96</v>
      </c>
    </row>
    <row r="21" spans="1:9" ht="16.25" customHeight="1" x14ac:dyDescent="0.55000000000000004">
      <c r="A21" s="6">
        <v>19</v>
      </c>
      <c r="B21" s="33" t="s">
        <v>364</v>
      </c>
      <c r="C21" s="34" t="s">
        <v>323</v>
      </c>
      <c r="D21" s="34" t="s">
        <v>283</v>
      </c>
      <c r="E21" s="34" t="s">
        <v>393</v>
      </c>
      <c r="F21" s="33">
        <v>1</v>
      </c>
      <c r="G21" s="33">
        <v>1</v>
      </c>
      <c r="H21" s="33">
        <v>1</v>
      </c>
      <c r="I21" s="35">
        <v>96</v>
      </c>
    </row>
    <row r="22" spans="1:9" ht="16.25" customHeight="1" x14ac:dyDescent="0.55000000000000004">
      <c r="A22" s="6">
        <v>20</v>
      </c>
      <c r="B22" s="33" t="s">
        <v>364</v>
      </c>
      <c r="C22" s="34" t="s">
        <v>323</v>
      </c>
      <c r="D22" s="34" t="s">
        <v>862</v>
      </c>
      <c r="E22" s="34" t="s">
        <v>222</v>
      </c>
      <c r="F22" s="33">
        <v>1</v>
      </c>
      <c r="G22" s="33">
        <v>1</v>
      </c>
      <c r="H22" s="33">
        <v>1</v>
      </c>
      <c r="I22" s="35">
        <v>96</v>
      </c>
    </row>
    <row r="23" spans="1:9" ht="16.25" customHeight="1" x14ac:dyDescent="0.55000000000000004">
      <c r="A23" s="6">
        <v>21</v>
      </c>
      <c r="B23" s="33" t="s">
        <v>364</v>
      </c>
      <c r="C23" s="34" t="s">
        <v>323</v>
      </c>
      <c r="D23" s="34" t="s">
        <v>202</v>
      </c>
      <c r="E23" s="34" t="s">
        <v>407</v>
      </c>
      <c r="F23" s="33">
        <v>1</v>
      </c>
      <c r="G23" s="33">
        <v>1</v>
      </c>
      <c r="H23" s="33">
        <v>1</v>
      </c>
      <c r="I23" s="35">
        <v>96</v>
      </c>
    </row>
    <row r="24" spans="1:9" ht="16.25" customHeight="1" x14ac:dyDescent="0.55000000000000004">
      <c r="A24" s="6">
        <v>22</v>
      </c>
      <c r="B24" s="33" t="s">
        <v>364</v>
      </c>
      <c r="C24" s="34" t="s">
        <v>323</v>
      </c>
      <c r="D24" s="34" t="s">
        <v>365</v>
      </c>
      <c r="E24" s="34" t="s">
        <v>222</v>
      </c>
      <c r="F24" s="33">
        <v>1</v>
      </c>
      <c r="G24" s="33">
        <v>1</v>
      </c>
      <c r="H24" s="33">
        <v>1</v>
      </c>
      <c r="I24" s="35">
        <v>96</v>
      </c>
    </row>
    <row r="25" spans="1:9" ht="16.25" customHeight="1" x14ac:dyDescent="0.55000000000000004">
      <c r="A25" s="6">
        <v>23</v>
      </c>
      <c r="B25" s="33" t="s">
        <v>364</v>
      </c>
      <c r="C25" s="34" t="s">
        <v>863</v>
      </c>
      <c r="D25" s="34" t="s">
        <v>202</v>
      </c>
      <c r="E25" s="34" t="s">
        <v>319</v>
      </c>
      <c r="F25" s="33">
        <v>1</v>
      </c>
      <c r="G25" s="33">
        <v>1</v>
      </c>
      <c r="H25" s="33">
        <v>0</v>
      </c>
      <c r="I25" s="35">
        <v>0</v>
      </c>
    </row>
    <row r="26" spans="1:9" ht="16.25" customHeight="1" x14ac:dyDescent="0.55000000000000004">
      <c r="A26" s="6">
        <v>24</v>
      </c>
      <c r="B26" s="33" t="s">
        <v>364</v>
      </c>
      <c r="C26" s="34" t="s">
        <v>864</v>
      </c>
      <c r="D26" s="34" t="s">
        <v>301</v>
      </c>
      <c r="E26" s="34" t="s">
        <v>521</v>
      </c>
      <c r="F26" s="33">
        <v>1</v>
      </c>
      <c r="G26" s="33">
        <v>2</v>
      </c>
      <c r="H26" s="33">
        <v>0</v>
      </c>
      <c r="I26" s="35">
        <v>0</v>
      </c>
    </row>
    <row r="27" spans="1:9" ht="16.25" customHeight="1" x14ac:dyDescent="0.55000000000000004">
      <c r="A27" s="6">
        <v>25</v>
      </c>
      <c r="B27" s="33" t="s">
        <v>364</v>
      </c>
      <c r="C27" s="34" t="s">
        <v>865</v>
      </c>
      <c r="D27" s="34" t="s">
        <v>858</v>
      </c>
      <c r="E27" s="34" t="s">
        <v>303</v>
      </c>
      <c r="F27" s="33">
        <v>2</v>
      </c>
      <c r="G27" s="33">
        <v>4</v>
      </c>
      <c r="H27" s="33">
        <v>0</v>
      </c>
      <c r="I27" s="35">
        <v>0</v>
      </c>
    </row>
    <row r="28" spans="1:9" ht="16.25" customHeight="1" x14ac:dyDescent="0.55000000000000004">
      <c r="A28" s="6">
        <v>26</v>
      </c>
      <c r="B28" s="33" t="s">
        <v>364</v>
      </c>
      <c r="C28" s="34" t="s">
        <v>394</v>
      </c>
      <c r="D28" s="34" t="s">
        <v>856</v>
      </c>
      <c r="E28" s="34" t="s">
        <v>252</v>
      </c>
      <c r="F28" s="33">
        <v>5</v>
      </c>
      <c r="G28" s="33">
        <v>10</v>
      </c>
      <c r="H28" s="33">
        <v>0</v>
      </c>
      <c r="I28" s="35">
        <v>0</v>
      </c>
    </row>
    <row r="29" spans="1:9" ht="16.25" customHeight="1" x14ac:dyDescent="0.55000000000000004">
      <c r="A29" s="6">
        <v>27</v>
      </c>
      <c r="B29" s="33" t="s">
        <v>364</v>
      </c>
      <c r="C29" s="34" t="s">
        <v>394</v>
      </c>
      <c r="D29" s="34" t="s">
        <v>259</v>
      </c>
      <c r="E29" s="34" t="s">
        <v>407</v>
      </c>
      <c r="F29" s="33">
        <v>2</v>
      </c>
      <c r="G29" s="33">
        <v>2</v>
      </c>
      <c r="H29" s="33">
        <v>0</v>
      </c>
      <c r="I29" s="35">
        <v>0</v>
      </c>
    </row>
    <row r="30" spans="1:9" ht="16.25" customHeight="1" x14ac:dyDescent="0.55000000000000004">
      <c r="A30" s="6">
        <v>28</v>
      </c>
      <c r="B30" s="33" t="s">
        <v>364</v>
      </c>
      <c r="C30" s="34" t="s">
        <v>333</v>
      </c>
      <c r="D30" s="34" t="s">
        <v>400</v>
      </c>
      <c r="E30" s="34" t="s">
        <v>393</v>
      </c>
      <c r="F30" s="33">
        <v>6</v>
      </c>
      <c r="G30" s="33">
        <v>6</v>
      </c>
      <c r="H30" s="33">
        <v>4</v>
      </c>
      <c r="I30" s="35">
        <v>96</v>
      </c>
    </row>
    <row r="31" spans="1:9" ht="16.25" customHeight="1" x14ac:dyDescent="0.55000000000000004">
      <c r="A31" s="6">
        <v>29</v>
      </c>
      <c r="B31" s="33" t="s">
        <v>364</v>
      </c>
      <c r="C31" s="34" t="s">
        <v>333</v>
      </c>
      <c r="D31" s="34" t="s">
        <v>866</v>
      </c>
      <c r="E31" s="34" t="s">
        <v>867</v>
      </c>
      <c r="F31" s="33">
        <v>8</v>
      </c>
      <c r="G31" s="33">
        <v>16</v>
      </c>
      <c r="H31" s="33">
        <v>4</v>
      </c>
      <c r="I31" s="35">
        <v>96</v>
      </c>
    </row>
    <row r="32" spans="1:9" ht="16.25" customHeight="1" x14ac:dyDescent="0.55000000000000004">
      <c r="A32" s="6">
        <v>30</v>
      </c>
      <c r="B32" s="33" t="s">
        <v>364</v>
      </c>
      <c r="C32" s="34" t="s">
        <v>333</v>
      </c>
      <c r="D32" s="34" t="s">
        <v>868</v>
      </c>
      <c r="E32" s="34" t="s">
        <v>867</v>
      </c>
      <c r="F32" s="33">
        <v>8</v>
      </c>
      <c r="G32" s="33">
        <v>8</v>
      </c>
      <c r="H32" s="33">
        <v>4</v>
      </c>
      <c r="I32" s="35">
        <v>96</v>
      </c>
    </row>
    <row r="33" spans="1:9" ht="16.25" customHeight="1" x14ac:dyDescent="0.55000000000000004">
      <c r="A33" s="6">
        <v>31</v>
      </c>
      <c r="B33" s="33" t="s">
        <v>364</v>
      </c>
      <c r="C33" s="34" t="s">
        <v>333</v>
      </c>
      <c r="D33" s="34" t="s">
        <v>386</v>
      </c>
      <c r="E33" s="34" t="s">
        <v>293</v>
      </c>
      <c r="F33" s="33">
        <v>6</v>
      </c>
      <c r="G33" s="33">
        <v>6</v>
      </c>
      <c r="H33" s="33">
        <v>4</v>
      </c>
      <c r="I33" s="35">
        <v>96</v>
      </c>
    </row>
    <row r="34" spans="1:9" ht="16.25" customHeight="1" x14ac:dyDescent="0.55000000000000004">
      <c r="A34" s="6">
        <v>32</v>
      </c>
      <c r="B34" s="33" t="s">
        <v>364</v>
      </c>
      <c r="C34" s="34" t="s">
        <v>333</v>
      </c>
      <c r="D34" s="34" t="s">
        <v>400</v>
      </c>
      <c r="E34" s="34" t="s">
        <v>341</v>
      </c>
      <c r="F34" s="33">
        <v>2</v>
      </c>
      <c r="G34" s="33">
        <v>2</v>
      </c>
      <c r="H34" s="33">
        <v>4</v>
      </c>
      <c r="I34" s="35">
        <v>96</v>
      </c>
    </row>
    <row r="35" spans="1:9" ht="16.25" customHeight="1" x14ac:dyDescent="0.55000000000000004">
      <c r="A35" s="6">
        <v>33</v>
      </c>
      <c r="B35" s="33" t="s">
        <v>364</v>
      </c>
      <c r="C35" s="34" t="s">
        <v>333</v>
      </c>
      <c r="D35" s="34" t="s">
        <v>283</v>
      </c>
      <c r="E35" s="34" t="s">
        <v>869</v>
      </c>
      <c r="F35" s="33">
        <v>2</v>
      </c>
      <c r="G35" s="33">
        <v>2</v>
      </c>
      <c r="H35" s="33">
        <v>4</v>
      </c>
      <c r="I35" s="35">
        <v>96</v>
      </c>
    </row>
    <row r="36" spans="1:9" ht="16.25" customHeight="1" x14ac:dyDescent="0.55000000000000004">
      <c r="A36" s="6">
        <v>34</v>
      </c>
      <c r="B36" s="33" t="s">
        <v>870</v>
      </c>
      <c r="C36" s="34" t="s">
        <v>871</v>
      </c>
      <c r="D36" s="34" t="s">
        <v>294</v>
      </c>
      <c r="E36" s="34" t="s">
        <v>872</v>
      </c>
      <c r="F36" s="6">
        <v>4</v>
      </c>
      <c r="G36" s="6">
        <v>4</v>
      </c>
      <c r="H36" s="33">
        <v>4</v>
      </c>
      <c r="I36" s="35">
        <v>24</v>
      </c>
    </row>
    <row r="37" spans="1:9" ht="16.25" customHeight="1" x14ac:dyDescent="0.55000000000000004">
      <c r="A37" s="6">
        <v>35</v>
      </c>
      <c r="B37" s="33" t="s">
        <v>870</v>
      </c>
      <c r="C37" s="34" t="s">
        <v>873</v>
      </c>
      <c r="D37" s="34" t="s">
        <v>421</v>
      </c>
      <c r="E37" s="34" t="s">
        <v>874</v>
      </c>
      <c r="F37" s="6">
        <v>3</v>
      </c>
      <c r="G37" s="6">
        <v>3</v>
      </c>
      <c r="H37" s="33">
        <v>4</v>
      </c>
      <c r="I37" s="35">
        <v>24</v>
      </c>
    </row>
    <row r="38" spans="1:9" ht="16.25" customHeight="1" x14ac:dyDescent="0.55000000000000004">
      <c r="A38" s="6">
        <v>36</v>
      </c>
      <c r="B38" s="33" t="s">
        <v>870</v>
      </c>
      <c r="C38" s="34" t="s">
        <v>873</v>
      </c>
      <c r="D38" s="34" t="s">
        <v>405</v>
      </c>
      <c r="E38" s="34" t="s">
        <v>875</v>
      </c>
      <c r="F38" s="6">
        <v>4</v>
      </c>
      <c r="G38" s="6">
        <v>4</v>
      </c>
      <c r="H38" s="33">
        <v>4</v>
      </c>
      <c r="I38" s="35">
        <v>24</v>
      </c>
    </row>
    <row r="39" spans="1:9" ht="16.25" customHeight="1" x14ac:dyDescent="0.55000000000000004">
      <c r="A39" s="6">
        <v>37</v>
      </c>
      <c r="B39" s="6" t="s">
        <v>870</v>
      </c>
      <c r="C39" s="22" t="s">
        <v>873</v>
      </c>
      <c r="D39" s="22" t="s">
        <v>856</v>
      </c>
      <c r="E39" s="22" t="s">
        <v>876</v>
      </c>
      <c r="F39" s="6">
        <v>12</v>
      </c>
      <c r="G39" s="6">
        <v>24</v>
      </c>
      <c r="H39" s="6">
        <v>4</v>
      </c>
      <c r="I39" s="5">
        <v>24</v>
      </c>
    </row>
    <row r="40" spans="1:9" ht="16.25" customHeight="1" x14ac:dyDescent="0.55000000000000004">
      <c r="A40" s="6">
        <v>38</v>
      </c>
      <c r="B40" s="6" t="s">
        <v>877</v>
      </c>
      <c r="C40" s="22" t="s">
        <v>877</v>
      </c>
      <c r="D40" s="22" t="s">
        <v>294</v>
      </c>
      <c r="E40" s="22" t="s">
        <v>310</v>
      </c>
      <c r="F40" s="6">
        <v>2</v>
      </c>
      <c r="G40" s="6">
        <v>2</v>
      </c>
      <c r="H40" s="6">
        <v>4</v>
      </c>
      <c r="I40" s="5">
        <v>24</v>
      </c>
    </row>
    <row r="41" spans="1:9" ht="16.25" customHeight="1" x14ac:dyDescent="0.55000000000000004">
      <c r="A41" s="6">
        <v>39</v>
      </c>
      <c r="B41" s="6" t="s">
        <v>877</v>
      </c>
      <c r="C41" s="22" t="s">
        <v>877</v>
      </c>
      <c r="D41" s="22" t="s">
        <v>283</v>
      </c>
      <c r="E41" s="22" t="s">
        <v>878</v>
      </c>
      <c r="F41" s="6">
        <v>4</v>
      </c>
      <c r="G41" s="6">
        <v>4</v>
      </c>
      <c r="H41" s="6">
        <v>1</v>
      </c>
      <c r="I41" s="5">
        <v>250</v>
      </c>
    </row>
    <row r="42" spans="1:9" ht="16.25" customHeight="1" x14ac:dyDescent="0.55000000000000004">
      <c r="A42" s="6">
        <v>40</v>
      </c>
      <c r="B42" s="6" t="s">
        <v>877</v>
      </c>
      <c r="C42" s="22" t="s">
        <v>877</v>
      </c>
      <c r="D42" s="22" t="s">
        <v>294</v>
      </c>
      <c r="E42" s="22" t="s">
        <v>879</v>
      </c>
      <c r="F42" s="6">
        <v>2</v>
      </c>
      <c r="G42" s="6">
        <v>2</v>
      </c>
      <c r="H42" s="6">
        <v>1</v>
      </c>
      <c r="I42" s="5">
        <v>250</v>
      </c>
    </row>
    <row r="43" spans="1:9" x14ac:dyDescent="0.55000000000000004">
      <c r="F43" s="6">
        <f>SUM(F3:F42)</f>
        <v>144</v>
      </c>
      <c r="G43" s="5">
        <f>SUM(G3:G42)</f>
        <v>193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C819D-E6E1-49EA-B8BF-CA473430AC79}">
  <dimension ref="A1:I36"/>
  <sheetViews>
    <sheetView showGridLines="0" zoomScale="114" workbookViewId="0">
      <selection activeCell="G17" sqref="G17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880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370</v>
      </c>
      <c r="C3" s="22" t="s">
        <v>881</v>
      </c>
      <c r="D3" s="22" t="s">
        <v>361</v>
      </c>
      <c r="E3" s="22" t="s">
        <v>332</v>
      </c>
      <c r="F3" s="6">
        <v>4</v>
      </c>
      <c r="G3" s="6">
        <v>4</v>
      </c>
      <c r="H3" s="6">
        <v>0</v>
      </c>
      <c r="I3" s="5">
        <v>0</v>
      </c>
    </row>
    <row r="4" spans="1:9" ht="16.25" customHeight="1" x14ac:dyDescent="0.55000000000000004">
      <c r="A4" s="6">
        <v>2</v>
      </c>
      <c r="B4" s="6" t="s">
        <v>370</v>
      </c>
      <c r="C4" s="22" t="s">
        <v>455</v>
      </c>
      <c r="D4" s="22" t="s">
        <v>408</v>
      </c>
      <c r="E4" s="22" t="s">
        <v>409</v>
      </c>
      <c r="F4" s="6">
        <v>2</v>
      </c>
      <c r="G4" s="6">
        <v>6</v>
      </c>
      <c r="H4" s="6">
        <v>0</v>
      </c>
      <c r="I4" s="5">
        <v>0</v>
      </c>
    </row>
    <row r="5" spans="1:9" ht="16.25" customHeight="1" x14ac:dyDescent="0.55000000000000004">
      <c r="A5" s="6">
        <v>3</v>
      </c>
      <c r="B5" s="6" t="s">
        <v>370</v>
      </c>
      <c r="C5" s="22" t="s">
        <v>882</v>
      </c>
      <c r="D5" s="22" t="s">
        <v>273</v>
      </c>
      <c r="E5" s="22" t="s">
        <v>883</v>
      </c>
      <c r="F5" s="6">
        <v>12</v>
      </c>
      <c r="G5" s="6">
        <v>12</v>
      </c>
      <c r="H5" s="6">
        <v>3</v>
      </c>
      <c r="I5" s="5">
        <v>120</v>
      </c>
    </row>
    <row r="6" spans="1:9" ht="16.25" customHeight="1" x14ac:dyDescent="0.55000000000000004">
      <c r="A6" s="6">
        <v>4</v>
      </c>
      <c r="B6" s="6" t="s">
        <v>370</v>
      </c>
      <c r="C6" s="22" t="s">
        <v>882</v>
      </c>
      <c r="D6" s="22" t="s">
        <v>868</v>
      </c>
      <c r="E6" s="22" t="s">
        <v>339</v>
      </c>
      <c r="F6" s="6">
        <v>18</v>
      </c>
      <c r="G6" s="6">
        <v>18</v>
      </c>
      <c r="H6" s="6">
        <v>3</v>
      </c>
      <c r="I6" s="5">
        <v>120</v>
      </c>
    </row>
    <row r="7" spans="1:9" ht="16.25" customHeight="1" x14ac:dyDescent="0.55000000000000004">
      <c r="A7" s="6">
        <v>5</v>
      </c>
      <c r="B7" s="6" t="s">
        <v>370</v>
      </c>
      <c r="C7" s="22" t="s">
        <v>882</v>
      </c>
      <c r="D7" s="22" t="s">
        <v>538</v>
      </c>
      <c r="E7" s="22" t="s">
        <v>539</v>
      </c>
      <c r="F7" s="6">
        <v>3</v>
      </c>
      <c r="G7" s="6">
        <v>6</v>
      </c>
      <c r="H7" s="6">
        <v>1</v>
      </c>
      <c r="I7" s="5">
        <v>100</v>
      </c>
    </row>
    <row r="8" spans="1:9" ht="16.25" customHeight="1" x14ac:dyDescent="0.55000000000000004">
      <c r="A8" s="6">
        <v>6</v>
      </c>
      <c r="B8" s="6" t="s">
        <v>370</v>
      </c>
      <c r="C8" s="22" t="s">
        <v>882</v>
      </c>
      <c r="D8" s="22" t="s">
        <v>361</v>
      </c>
      <c r="E8" s="22" t="s">
        <v>332</v>
      </c>
      <c r="F8" s="6">
        <v>5</v>
      </c>
      <c r="G8" s="6">
        <v>5</v>
      </c>
      <c r="H8" s="6">
        <v>1</v>
      </c>
      <c r="I8" s="5">
        <v>100</v>
      </c>
    </row>
    <row r="9" spans="1:9" ht="16.25" customHeight="1" x14ac:dyDescent="0.55000000000000004">
      <c r="A9" s="6">
        <v>7</v>
      </c>
      <c r="B9" s="6" t="s">
        <v>370</v>
      </c>
      <c r="C9" s="22" t="s">
        <v>884</v>
      </c>
      <c r="D9" s="22" t="s">
        <v>885</v>
      </c>
      <c r="E9" s="22" t="s">
        <v>886</v>
      </c>
      <c r="F9" s="6">
        <v>7</v>
      </c>
      <c r="G9" s="6">
        <v>7</v>
      </c>
      <c r="H9" s="6">
        <v>3</v>
      </c>
      <c r="I9" s="5">
        <v>24</v>
      </c>
    </row>
    <row r="10" spans="1:9" ht="16.25" customHeight="1" x14ac:dyDescent="0.55000000000000004">
      <c r="A10" s="6">
        <v>8</v>
      </c>
      <c r="B10" s="6" t="s">
        <v>370</v>
      </c>
      <c r="C10" s="22" t="s">
        <v>201</v>
      </c>
      <c r="D10" s="22" t="s">
        <v>259</v>
      </c>
      <c r="E10" s="22" t="s">
        <v>319</v>
      </c>
      <c r="F10" s="6">
        <v>1</v>
      </c>
      <c r="G10" s="6">
        <v>1</v>
      </c>
      <c r="H10" s="6">
        <v>0</v>
      </c>
      <c r="I10" s="5">
        <v>0</v>
      </c>
    </row>
    <row r="11" spans="1:9" ht="16.25" customHeight="1" x14ac:dyDescent="0.55000000000000004">
      <c r="A11" s="6">
        <v>9</v>
      </c>
      <c r="B11" s="6" t="s">
        <v>370</v>
      </c>
      <c r="C11" s="22" t="s">
        <v>650</v>
      </c>
      <c r="D11" s="22" t="s">
        <v>602</v>
      </c>
      <c r="E11" s="22" t="s">
        <v>727</v>
      </c>
      <c r="F11" s="6">
        <v>2</v>
      </c>
      <c r="G11" s="6">
        <v>4</v>
      </c>
      <c r="H11" s="6">
        <v>5</v>
      </c>
      <c r="I11" s="5">
        <v>36</v>
      </c>
    </row>
    <row r="12" spans="1:9" ht="16.25" customHeight="1" x14ac:dyDescent="0.55000000000000004">
      <c r="A12" s="6">
        <v>10</v>
      </c>
      <c r="B12" s="6" t="s">
        <v>370</v>
      </c>
      <c r="C12" s="22" t="s">
        <v>887</v>
      </c>
      <c r="D12" s="22" t="s">
        <v>251</v>
      </c>
      <c r="E12" s="22" t="s">
        <v>375</v>
      </c>
      <c r="F12" s="6">
        <v>4</v>
      </c>
      <c r="G12" s="6">
        <v>8</v>
      </c>
      <c r="H12" s="6">
        <v>11</v>
      </c>
      <c r="I12" s="5">
        <v>310</v>
      </c>
    </row>
    <row r="13" spans="1:9" ht="16.25" customHeight="1" x14ac:dyDescent="0.55000000000000004">
      <c r="A13" s="6">
        <v>11</v>
      </c>
      <c r="B13" s="6" t="s">
        <v>370</v>
      </c>
      <c r="C13" s="22" t="s">
        <v>888</v>
      </c>
      <c r="D13" s="22" t="s">
        <v>251</v>
      </c>
      <c r="E13" s="22" t="s">
        <v>375</v>
      </c>
      <c r="F13" s="6">
        <v>1</v>
      </c>
      <c r="G13" s="6">
        <v>2</v>
      </c>
      <c r="H13" s="6">
        <v>11</v>
      </c>
      <c r="I13" s="5">
        <v>310</v>
      </c>
    </row>
    <row r="14" spans="1:9" ht="16.25" customHeight="1" x14ac:dyDescent="0.55000000000000004">
      <c r="A14" s="6">
        <v>12</v>
      </c>
      <c r="B14" s="6" t="s">
        <v>370</v>
      </c>
      <c r="C14" s="22" t="s">
        <v>889</v>
      </c>
      <c r="D14" s="22" t="s">
        <v>602</v>
      </c>
      <c r="E14" s="22" t="s">
        <v>727</v>
      </c>
      <c r="F14" s="6">
        <v>6</v>
      </c>
      <c r="G14" s="6">
        <v>12</v>
      </c>
      <c r="H14" s="6">
        <v>11</v>
      </c>
      <c r="I14" s="5">
        <v>310</v>
      </c>
    </row>
    <row r="15" spans="1:9" ht="16.25" customHeight="1" x14ac:dyDescent="0.55000000000000004">
      <c r="A15" s="6">
        <v>13</v>
      </c>
      <c r="B15" s="6" t="s">
        <v>370</v>
      </c>
      <c r="C15" s="22" t="s">
        <v>890</v>
      </c>
      <c r="D15" s="22" t="s">
        <v>602</v>
      </c>
      <c r="E15" s="22" t="s">
        <v>727</v>
      </c>
      <c r="F15" s="6">
        <v>6</v>
      </c>
      <c r="G15" s="6">
        <v>12</v>
      </c>
      <c r="H15" s="6">
        <v>9</v>
      </c>
      <c r="I15" s="5">
        <v>240</v>
      </c>
    </row>
    <row r="16" spans="1:9" ht="16.25" customHeight="1" x14ac:dyDescent="0.55000000000000004">
      <c r="A16" s="6">
        <v>14</v>
      </c>
      <c r="B16" s="6" t="s">
        <v>370</v>
      </c>
      <c r="C16" s="22" t="s">
        <v>891</v>
      </c>
      <c r="D16" s="22" t="s">
        <v>251</v>
      </c>
      <c r="E16" s="22" t="s">
        <v>727</v>
      </c>
      <c r="F16" s="6">
        <v>8</v>
      </c>
      <c r="G16" s="6">
        <v>16</v>
      </c>
      <c r="H16" s="6">
        <v>11</v>
      </c>
      <c r="I16" s="5">
        <v>310</v>
      </c>
    </row>
    <row r="17" spans="1:9" ht="16.25" customHeight="1" x14ac:dyDescent="0.55000000000000004">
      <c r="A17" s="6">
        <v>15</v>
      </c>
      <c r="B17" s="6" t="s">
        <v>370</v>
      </c>
      <c r="C17" s="22" t="s">
        <v>892</v>
      </c>
      <c r="D17" s="22" t="s">
        <v>259</v>
      </c>
      <c r="E17" s="22" t="s">
        <v>319</v>
      </c>
      <c r="F17" s="6">
        <v>2</v>
      </c>
      <c r="G17" s="6">
        <v>2</v>
      </c>
      <c r="H17" s="6">
        <v>0.5</v>
      </c>
      <c r="I17" s="5">
        <v>144</v>
      </c>
    </row>
    <row r="18" spans="1:9" ht="16.25" customHeight="1" x14ac:dyDescent="0.55000000000000004">
      <c r="A18" s="6">
        <v>16</v>
      </c>
      <c r="B18" s="6" t="s">
        <v>370</v>
      </c>
      <c r="C18" s="22" t="s">
        <v>893</v>
      </c>
      <c r="D18" s="22" t="s">
        <v>259</v>
      </c>
      <c r="E18" s="22" t="s">
        <v>319</v>
      </c>
      <c r="F18" s="6">
        <v>2</v>
      </c>
      <c r="G18" s="6">
        <v>2</v>
      </c>
      <c r="H18" s="6">
        <v>0.5</v>
      </c>
      <c r="I18" s="5">
        <v>144</v>
      </c>
    </row>
    <row r="19" spans="1:9" ht="16.25" customHeight="1" x14ac:dyDescent="0.55000000000000004">
      <c r="A19" s="6">
        <v>17</v>
      </c>
      <c r="B19" s="6" t="s">
        <v>370</v>
      </c>
      <c r="C19" s="22" t="s">
        <v>894</v>
      </c>
      <c r="D19" s="22" t="s">
        <v>259</v>
      </c>
      <c r="E19" s="22" t="s">
        <v>319</v>
      </c>
      <c r="F19" s="6">
        <v>2</v>
      </c>
      <c r="G19" s="6">
        <v>2</v>
      </c>
      <c r="H19" s="6">
        <v>0</v>
      </c>
      <c r="I19" s="5">
        <v>0</v>
      </c>
    </row>
    <row r="20" spans="1:9" ht="16.25" customHeight="1" x14ac:dyDescent="0.55000000000000004">
      <c r="A20" s="6">
        <v>18</v>
      </c>
      <c r="B20" s="6" t="s">
        <v>370</v>
      </c>
      <c r="C20" s="22" t="s">
        <v>557</v>
      </c>
      <c r="D20" s="22" t="s">
        <v>259</v>
      </c>
      <c r="E20" s="22" t="s">
        <v>319</v>
      </c>
      <c r="F20" s="6">
        <v>1</v>
      </c>
      <c r="G20" s="6">
        <v>1</v>
      </c>
      <c r="H20" s="6">
        <v>4</v>
      </c>
      <c r="I20" s="5">
        <v>310</v>
      </c>
    </row>
    <row r="21" spans="1:9" ht="16.25" customHeight="1" x14ac:dyDescent="0.55000000000000004">
      <c r="A21" s="6">
        <v>19</v>
      </c>
      <c r="B21" s="6" t="s">
        <v>370</v>
      </c>
      <c r="C21" s="22" t="s">
        <v>895</v>
      </c>
      <c r="D21" s="22" t="s">
        <v>361</v>
      </c>
      <c r="E21" s="22" t="s">
        <v>332</v>
      </c>
      <c r="F21" s="6">
        <v>8</v>
      </c>
      <c r="G21" s="6">
        <v>8</v>
      </c>
      <c r="H21" s="6">
        <v>11</v>
      </c>
      <c r="I21" s="5">
        <v>310</v>
      </c>
    </row>
    <row r="22" spans="1:9" ht="16.25" customHeight="1" x14ac:dyDescent="0.55000000000000004">
      <c r="A22" s="6">
        <v>20</v>
      </c>
      <c r="B22" s="6" t="s">
        <v>370</v>
      </c>
      <c r="C22" s="22" t="s">
        <v>895</v>
      </c>
      <c r="D22" s="22" t="s">
        <v>421</v>
      </c>
      <c r="E22" s="22" t="s">
        <v>339</v>
      </c>
      <c r="F22" s="6">
        <v>4</v>
      </c>
      <c r="G22" s="6">
        <v>4</v>
      </c>
      <c r="H22" s="6">
        <v>11</v>
      </c>
      <c r="I22" s="5">
        <v>310</v>
      </c>
    </row>
    <row r="23" spans="1:9" ht="16.25" customHeight="1" x14ac:dyDescent="0.55000000000000004">
      <c r="A23" s="6">
        <v>21</v>
      </c>
      <c r="B23" s="6" t="s">
        <v>370</v>
      </c>
      <c r="C23" s="22" t="s">
        <v>896</v>
      </c>
      <c r="D23" s="22" t="s">
        <v>361</v>
      </c>
      <c r="E23" s="22" t="s">
        <v>332</v>
      </c>
      <c r="F23" s="6">
        <v>3</v>
      </c>
      <c r="G23" s="6">
        <v>3</v>
      </c>
      <c r="H23" s="6">
        <v>1</v>
      </c>
      <c r="I23" s="5">
        <v>310</v>
      </c>
    </row>
    <row r="24" spans="1:9" ht="16.25" customHeight="1" x14ac:dyDescent="0.55000000000000004">
      <c r="A24" s="6">
        <v>22</v>
      </c>
      <c r="B24" s="6" t="s">
        <v>370</v>
      </c>
      <c r="C24" s="22" t="s">
        <v>897</v>
      </c>
      <c r="D24" s="22" t="s">
        <v>602</v>
      </c>
      <c r="E24" s="22" t="s">
        <v>417</v>
      </c>
      <c r="F24" s="6">
        <v>1</v>
      </c>
      <c r="G24" s="6">
        <v>2</v>
      </c>
      <c r="H24" s="6">
        <v>2</v>
      </c>
      <c r="I24" s="5">
        <v>240</v>
      </c>
    </row>
    <row r="25" spans="1:9" ht="16.25" customHeight="1" x14ac:dyDescent="0.55000000000000004">
      <c r="A25" s="6">
        <v>23</v>
      </c>
      <c r="B25" s="6" t="s">
        <v>370</v>
      </c>
      <c r="C25" s="22" t="s">
        <v>373</v>
      </c>
      <c r="D25" s="22" t="s">
        <v>602</v>
      </c>
      <c r="E25" s="22" t="s">
        <v>417</v>
      </c>
      <c r="F25" s="6">
        <v>5</v>
      </c>
      <c r="G25" s="6">
        <v>10</v>
      </c>
      <c r="H25" s="6">
        <v>9</v>
      </c>
      <c r="I25" s="5">
        <v>310</v>
      </c>
    </row>
    <row r="26" spans="1:9" ht="16.25" customHeight="1" x14ac:dyDescent="0.55000000000000004">
      <c r="A26" s="6">
        <v>24</v>
      </c>
      <c r="B26" s="6" t="s">
        <v>370</v>
      </c>
      <c r="C26" s="22" t="s">
        <v>898</v>
      </c>
      <c r="D26" s="22" t="s">
        <v>602</v>
      </c>
      <c r="E26" s="22" t="s">
        <v>417</v>
      </c>
      <c r="F26" s="6">
        <v>1</v>
      </c>
      <c r="G26" s="6">
        <v>2</v>
      </c>
      <c r="H26" s="6">
        <v>1</v>
      </c>
      <c r="I26" s="5">
        <v>310</v>
      </c>
    </row>
    <row r="27" spans="1:9" ht="16.25" customHeight="1" x14ac:dyDescent="0.55000000000000004">
      <c r="A27" s="6">
        <v>25</v>
      </c>
      <c r="B27" s="6" t="s">
        <v>370</v>
      </c>
      <c r="C27" s="22" t="s">
        <v>899</v>
      </c>
      <c r="D27" s="22" t="s">
        <v>602</v>
      </c>
      <c r="E27" s="22" t="s">
        <v>417</v>
      </c>
      <c r="F27" s="6">
        <v>1</v>
      </c>
      <c r="G27" s="6">
        <v>2</v>
      </c>
      <c r="H27" s="6">
        <v>0.5</v>
      </c>
      <c r="I27" s="5">
        <v>310</v>
      </c>
    </row>
    <row r="28" spans="1:9" ht="16.25" customHeight="1" x14ac:dyDescent="0.55000000000000004">
      <c r="A28" s="6">
        <v>26</v>
      </c>
      <c r="B28" s="6" t="s">
        <v>370</v>
      </c>
      <c r="C28" s="22" t="s">
        <v>900</v>
      </c>
      <c r="D28" s="22" t="s">
        <v>602</v>
      </c>
      <c r="E28" s="22" t="s">
        <v>417</v>
      </c>
      <c r="F28" s="6">
        <v>2</v>
      </c>
      <c r="G28" s="6">
        <v>4</v>
      </c>
      <c r="H28" s="6">
        <v>0.5</v>
      </c>
      <c r="I28" s="5">
        <v>310</v>
      </c>
    </row>
    <row r="29" spans="1:9" ht="16.25" customHeight="1" x14ac:dyDescent="0.55000000000000004">
      <c r="A29" s="6">
        <v>27</v>
      </c>
      <c r="B29" s="6" t="s">
        <v>370</v>
      </c>
      <c r="C29" s="22" t="s">
        <v>557</v>
      </c>
      <c r="D29" s="22" t="s">
        <v>602</v>
      </c>
      <c r="E29" s="22" t="s">
        <v>417</v>
      </c>
      <c r="F29" s="6">
        <v>1</v>
      </c>
      <c r="G29" s="6">
        <v>2</v>
      </c>
      <c r="H29" s="6">
        <v>4</v>
      </c>
      <c r="I29" s="5">
        <v>310</v>
      </c>
    </row>
    <row r="30" spans="1:9" ht="16.25" customHeight="1" x14ac:dyDescent="0.55000000000000004">
      <c r="A30" s="6">
        <v>28</v>
      </c>
      <c r="B30" s="6" t="s">
        <v>370</v>
      </c>
      <c r="C30" s="22" t="s">
        <v>901</v>
      </c>
      <c r="D30" s="22" t="s">
        <v>331</v>
      </c>
      <c r="E30" s="22" t="s">
        <v>303</v>
      </c>
      <c r="F30" s="6">
        <v>1</v>
      </c>
      <c r="G30" s="6">
        <v>1</v>
      </c>
      <c r="H30" s="6">
        <v>0</v>
      </c>
      <c r="I30" s="5">
        <v>0</v>
      </c>
    </row>
    <row r="31" spans="1:9" ht="16.25" customHeight="1" x14ac:dyDescent="0.55000000000000004">
      <c r="A31" s="6">
        <v>29</v>
      </c>
      <c r="B31" s="6" t="s">
        <v>370</v>
      </c>
      <c r="C31" s="22" t="s">
        <v>902</v>
      </c>
      <c r="D31" s="22" t="s">
        <v>602</v>
      </c>
      <c r="E31" s="22" t="s">
        <v>252</v>
      </c>
      <c r="F31" s="6">
        <v>4</v>
      </c>
      <c r="G31" s="6">
        <v>8</v>
      </c>
      <c r="H31" s="6">
        <v>9</v>
      </c>
      <c r="I31" s="5">
        <v>310</v>
      </c>
    </row>
    <row r="32" spans="1:9" ht="16.25" customHeight="1" x14ac:dyDescent="0.55000000000000004">
      <c r="A32" s="6">
        <v>30</v>
      </c>
      <c r="B32" s="6" t="s">
        <v>370</v>
      </c>
      <c r="C32" s="22" t="s">
        <v>903</v>
      </c>
      <c r="D32" s="22" t="s">
        <v>331</v>
      </c>
      <c r="E32" s="22" t="s">
        <v>303</v>
      </c>
      <c r="F32" s="6">
        <v>1</v>
      </c>
      <c r="G32" s="6">
        <v>1</v>
      </c>
      <c r="H32" s="6">
        <v>0</v>
      </c>
      <c r="I32" s="5">
        <v>0</v>
      </c>
    </row>
    <row r="33" spans="1:9" ht="16.25" customHeight="1" x14ac:dyDescent="0.55000000000000004">
      <c r="A33" s="6">
        <v>31</v>
      </c>
      <c r="B33" s="6" t="s">
        <v>370</v>
      </c>
      <c r="C33" s="22" t="s">
        <v>737</v>
      </c>
      <c r="D33" s="22" t="s">
        <v>202</v>
      </c>
      <c r="E33" s="22" t="s">
        <v>311</v>
      </c>
      <c r="F33" s="6">
        <v>2</v>
      </c>
      <c r="G33" s="6">
        <v>2</v>
      </c>
      <c r="H33" s="6">
        <v>2</v>
      </c>
      <c r="I33" s="5">
        <v>310</v>
      </c>
    </row>
    <row r="34" spans="1:9" ht="16.25" customHeight="1" x14ac:dyDescent="0.55000000000000004">
      <c r="A34" s="6">
        <v>32</v>
      </c>
      <c r="B34" s="6" t="s">
        <v>370</v>
      </c>
      <c r="C34" s="22" t="s">
        <v>377</v>
      </c>
      <c r="D34" s="22" t="s">
        <v>202</v>
      </c>
      <c r="E34" s="22" t="s">
        <v>311</v>
      </c>
      <c r="F34" s="6">
        <v>1</v>
      </c>
      <c r="G34" s="6">
        <v>1</v>
      </c>
      <c r="H34" s="6">
        <v>2</v>
      </c>
      <c r="I34" s="5">
        <v>310</v>
      </c>
    </row>
    <row r="35" spans="1:9" ht="16.25" customHeight="1" x14ac:dyDescent="0.55000000000000004">
      <c r="A35" s="6">
        <v>33</v>
      </c>
      <c r="B35" s="6" t="s">
        <v>370</v>
      </c>
      <c r="C35" s="22" t="s">
        <v>904</v>
      </c>
      <c r="D35" s="22" t="s">
        <v>905</v>
      </c>
      <c r="E35" s="22" t="s">
        <v>274</v>
      </c>
      <c r="F35" s="6">
        <v>2</v>
      </c>
      <c r="G35" s="6">
        <v>2</v>
      </c>
      <c r="H35" s="6">
        <v>0</v>
      </c>
      <c r="I35" s="5">
        <v>0</v>
      </c>
    </row>
    <row r="36" spans="1:9" x14ac:dyDescent="0.55000000000000004">
      <c r="F36" s="6">
        <f>SUM(F3:F35)</f>
        <v>123</v>
      </c>
      <c r="G36" s="5">
        <f>SUM(G3:G35)</f>
        <v>172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3210B-2747-4913-A6EB-9E702A5918AC}">
  <dimension ref="A1:I30"/>
  <sheetViews>
    <sheetView showGridLines="0" zoomScale="111" workbookViewId="0">
      <selection activeCell="D7" sqref="D7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31.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906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" customHeight="1" x14ac:dyDescent="0.55000000000000004">
      <c r="A3" s="6">
        <v>1</v>
      </c>
      <c r="B3" s="6" t="s">
        <v>907</v>
      </c>
      <c r="C3" s="22" t="s">
        <v>908</v>
      </c>
      <c r="D3" s="22" t="s">
        <v>251</v>
      </c>
      <c r="E3" s="22" t="s">
        <v>339</v>
      </c>
      <c r="F3" s="6">
        <v>9</v>
      </c>
      <c r="G3" s="6">
        <v>18</v>
      </c>
      <c r="H3" s="6">
        <v>5</v>
      </c>
      <c r="I3" s="5">
        <v>200</v>
      </c>
    </row>
    <row r="4" spans="1:9" ht="16" customHeight="1" x14ac:dyDescent="0.55000000000000004">
      <c r="A4" s="6">
        <v>2</v>
      </c>
      <c r="B4" s="6" t="s">
        <v>907</v>
      </c>
      <c r="C4" s="22" t="s">
        <v>908</v>
      </c>
      <c r="D4" s="22" t="s">
        <v>259</v>
      </c>
      <c r="E4" s="22" t="s">
        <v>1355</v>
      </c>
      <c r="F4" s="6">
        <v>2</v>
      </c>
      <c r="G4" s="6">
        <v>2</v>
      </c>
      <c r="H4" s="6">
        <v>5</v>
      </c>
      <c r="I4" s="5">
        <v>200</v>
      </c>
    </row>
    <row r="5" spans="1:9" ht="16" customHeight="1" x14ac:dyDescent="0.55000000000000004">
      <c r="A5" s="6">
        <v>3</v>
      </c>
      <c r="B5" s="6" t="s">
        <v>907</v>
      </c>
      <c r="C5" s="22" t="s">
        <v>908</v>
      </c>
      <c r="D5" s="22" t="s">
        <v>909</v>
      </c>
      <c r="E5" s="22" t="s">
        <v>910</v>
      </c>
      <c r="F5" s="6">
        <v>8</v>
      </c>
      <c r="G5" s="6">
        <v>8</v>
      </c>
      <c r="H5" s="6">
        <v>5</v>
      </c>
      <c r="I5" s="5">
        <v>200</v>
      </c>
    </row>
    <row r="6" spans="1:9" ht="16" customHeight="1" x14ac:dyDescent="0.55000000000000004">
      <c r="A6" s="6">
        <v>4</v>
      </c>
      <c r="B6" s="6" t="s">
        <v>907</v>
      </c>
      <c r="C6" s="22" t="s">
        <v>333</v>
      </c>
      <c r="D6" s="22" t="s">
        <v>251</v>
      </c>
      <c r="E6" s="22" t="s">
        <v>339</v>
      </c>
      <c r="F6" s="6">
        <v>1</v>
      </c>
      <c r="G6" s="6">
        <v>2</v>
      </c>
      <c r="H6" s="6">
        <v>9</v>
      </c>
      <c r="I6" s="5">
        <v>200</v>
      </c>
    </row>
    <row r="7" spans="1:9" ht="16" customHeight="1" x14ac:dyDescent="0.55000000000000004">
      <c r="A7" s="6">
        <v>5</v>
      </c>
      <c r="B7" s="6" t="s">
        <v>907</v>
      </c>
      <c r="C7" s="22" t="s">
        <v>260</v>
      </c>
      <c r="D7" s="22" t="s">
        <v>259</v>
      </c>
      <c r="E7" s="22" t="s">
        <v>319</v>
      </c>
      <c r="F7" s="6">
        <v>1</v>
      </c>
      <c r="G7" s="6">
        <v>1</v>
      </c>
      <c r="H7" s="6">
        <v>9</v>
      </c>
      <c r="I7" s="5">
        <v>200</v>
      </c>
    </row>
    <row r="8" spans="1:9" ht="16" customHeight="1" x14ac:dyDescent="0.55000000000000004">
      <c r="A8" s="6">
        <v>6</v>
      </c>
      <c r="B8" s="6" t="s">
        <v>911</v>
      </c>
      <c r="C8" s="22" t="s">
        <v>912</v>
      </c>
      <c r="D8" s="22" t="s">
        <v>259</v>
      </c>
      <c r="E8" s="22" t="s">
        <v>319</v>
      </c>
      <c r="F8" s="6">
        <v>2</v>
      </c>
      <c r="G8" s="6">
        <v>2</v>
      </c>
      <c r="H8" s="6">
        <v>1</v>
      </c>
      <c r="I8" s="5">
        <v>10</v>
      </c>
    </row>
    <row r="9" spans="1:9" ht="16" customHeight="1" x14ac:dyDescent="0.55000000000000004">
      <c r="A9" s="6">
        <v>7</v>
      </c>
      <c r="B9" s="6" t="s">
        <v>911</v>
      </c>
      <c r="C9" s="22" t="s">
        <v>913</v>
      </c>
      <c r="D9" s="22" t="s">
        <v>251</v>
      </c>
      <c r="E9" s="22" t="s">
        <v>339</v>
      </c>
      <c r="F9" s="6">
        <v>8</v>
      </c>
      <c r="G9" s="6">
        <v>16</v>
      </c>
      <c r="H9" s="6">
        <v>5</v>
      </c>
      <c r="I9" s="5">
        <v>200</v>
      </c>
    </row>
    <row r="10" spans="1:9" ht="16" customHeight="1" x14ac:dyDescent="0.55000000000000004">
      <c r="A10" s="6">
        <v>8</v>
      </c>
      <c r="B10" s="6" t="s">
        <v>911</v>
      </c>
      <c r="C10" s="22" t="s">
        <v>913</v>
      </c>
      <c r="D10" s="22" t="s">
        <v>909</v>
      </c>
      <c r="E10" s="22" t="s">
        <v>910</v>
      </c>
      <c r="F10" s="6">
        <v>5</v>
      </c>
      <c r="G10" s="6">
        <v>5</v>
      </c>
      <c r="H10" s="6">
        <v>5</v>
      </c>
      <c r="I10" s="5">
        <v>200</v>
      </c>
    </row>
    <row r="11" spans="1:9" s="31" customFormat="1" ht="16" customHeight="1" x14ac:dyDescent="0.55000000000000004">
      <c r="A11" s="6">
        <v>9</v>
      </c>
      <c r="B11" s="44" t="s">
        <v>911</v>
      </c>
      <c r="C11" s="45" t="s">
        <v>921</v>
      </c>
      <c r="D11" s="45" t="s">
        <v>1356</v>
      </c>
      <c r="E11" s="45" t="s">
        <v>1357</v>
      </c>
      <c r="F11" s="6">
        <v>4</v>
      </c>
      <c r="G11" s="6">
        <v>4</v>
      </c>
      <c r="H11" s="6">
        <v>5</v>
      </c>
      <c r="I11" s="5">
        <v>200</v>
      </c>
    </row>
    <row r="12" spans="1:9" s="31" customFormat="1" ht="16" customHeight="1" x14ac:dyDescent="0.55000000000000004">
      <c r="A12" s="6">
        <v>10</v>
      </c>
      <c r="B12" s="44" t="s">
        <v>922</v>
      </c>
      <c r="C12" s="45" t="s">
        <v>923</v>
      </c>
      <c r="D12" s="45" t="s">
        <v>1356</v>
      </c>
      <c r="E12" s="45" t="s">
        <v>1357</v>
      </c>
      <c r="F12" s="6">
        <v>8</v>
      </c>
      <c r="G12" s="6">
        <v>8</v>
      </c>
      <c r="H12" s="6">
        <v>5</v>
      </c>
      <c r="I12" s="5">
        <v>200</v>
      </c>
    </row>
    <row r="13" spans="1:9" s="31" customFormat="1" ht="16" customHeight="1" x14ac:dyDescent="0.55000000000000004">
      <c r="A13" s="6">
        <v>11</v>
      </c>
      <c r="B13" s="44" t="s">
        <v>922</v>
      </c>
      <c r="C13" s="45" t="s">
        <v>923</v>
      </c>
      <c r="D13" s="45" t="s">
        <v>1358</v>
      </c>
      <c r="E13" s="45" t="s">
        <v>1357</v>
      </c>
      <c r="F13" s="6">
        <v>4</v>
      </c>
      <c r="G13" s="6">
        <v>4</v>
      </c>
      <c r="H13" s="6">
        <v>5</v>
      </c>
      <c r="I13" s="5">
        <v>200</v>
      </c>
    </row>
    <row r="14" spans="1:9" s="31" customFormat="1" ht="16" customHeight="1" x14ac:dyDescent="0.55000000000000004">
      <c r="A14" s="6">
        <v>12</v>
      </c>
      <c r="B14" s="44" t="s">
        <v>922</v>
      </c>
      <c r="C14" s="46" t="s">
        <v>924</v>
      </c>
      <c r="D14" s="45" t="s">
        <v>1359</v>
      </c>
      <c r="E14" s="45" t="s">
        <v>1357</v>
      </c>
      <c r="F14" s="6">
        <v>4</v>
      </c>
      <c r="G14" s="6">
        <v>4</v>
      </c>
      <c r="H14" s="6">
        <v>5</v>
      </c>
      <c r="I14" s="5">
        <v>200</v>
      </c>
    </row>
    <row r="15" spans="1:9" s="31" customFormat="1" ht="16" customHeight="1" x14ac:dyDescent="0.55000000000000004">
      <c r="A15" s="6">
        <v>13</v>
      </c>
      <c r="B15" s="44" t="s">
        <v>922</v>
      </c>
      <c r="C15" s="46" t="s">
        <v>925</v>
      </c>
      <c r="D15" s="45" t="s">
        <v>1356</v>
      </c>
      <c r="E15" s="45" t="s">
        <v>1357</v>
      </c>
      <c r="F15" s="6">
        <v>1</v>
      </c>
      <c r="G15" s="6">
        <v>1</v>
      </c>
      <c r="H15" s="6">
        <v>5</v>
      </c>
      <c r="I15" s="5">
        <v>200</v>
      </c>
    </row>
    <row r="16" spans="1:9" s="31" customFormat="1" ht="16" customHeight="1" x14ac:dyDescent="0.55000000000000004">
      <c r="A16" s="6">
        <v>14</v>
      </c>
      <c r="B16" s="44" t="s">
        <v>922</v>
      </c>
      <c r="C16" s="46" t="s">
        <v>926</v>
      </c>
      <c r="D16" s="45" t="s">
        <v>1359</v>
      </c>
      <c r="E16" s="45" t="s">
        <v>1357</v>
      </c>
      <c r="F16" s="6">
        <v>2</v>
      </c>
      <c r="G16" s="6">
        <v>2</v>
      </c>
      <c r="H16" s="6">
        <v>5</v>
      </c>
      <c r="I16" s="5">
        <v>200</v>
      </c>
    </row>
    <row r="17" spans="1:9" s="31" customFormat="1" ht="16" customHeight="1" x14ac:dyDescent="0.55000000000000004">
      <c r="A17" s="6">
        <v>15</v>
      </c>
      <c r="B17" s="44" t="s">
        <v>922</v>
      </c>
      <c r="C17" s="46" t="s">
        <v>927</v>
      </c>
      <c r="D17" s="45" t="s">
        <v>1360</v>
      </c>
      <c r="E17" s="45" t="s">
        <v>1357</v>
      </c>
      <c r="F17" s="6">
        <v>2</v>
      </c>
      <c r="G17" s="6">
        <v>2</v>
      </c>
      <c r="H17" s="6">
        <v>5</v>
      </c>
      <c r="I17" s="5">
        <v>200</v>
      </c>
    </row>
    <row r="18" spans="1:9" ht="16" customHeight="1" x14ac:dyDescent="0.55000000000000004">
      <c r="A18" s="6">
        <v>16</v>
      </c>
      <c r="B18" s="6" t="s">
        <v>911</v>
      </c>
      <c r="C18" s="22" t="s">
        <v>913</v>
      </c>
      <c r="D18" s="22" t="s">
        <v>202</v>
      </c>
      <c r="E18" s="22" t="s">
        <v>1355</v>
      </c>
      <c r="F18" s="6">
        <v>11</v>
      </c>
      <c r="G18" s="6">
        <v>11</v>
      </c>
      <c r="H18" s="6">
        <v>5</v>
      </c>
      <c r="I18" s="5">
        <v>200</v>
      </c>
    </row>
    <row r="19" spans="1:9" ht="16" customHeight="1" x14ac:dyDescent="0.55000000000000004">
      <c r="A19" s="6">
        <v>17</v>
      </c>
      <c r="B19" s="6" t="s">
        <v>914</v>
      </c>
      <c r="C19" s="22" t="s">
        <v>913</v>
      </c>
      <c r="D19" s="22" t="s">
        <v>301</v>
      </c>
      <c r="E19" s="22" t="s">
        <v>915</v>
      </c>
      <c r="F19" s="6">
        <v>6</v>
      </c>
      <c r="G19" s="6">
        <v>12</v>
      </c>
      <c r="H19" s="6">
        <v>5</v>
      </c>
      <c r="I19" s="5">
        <v>200</v>
      </c>
    </row>
    <row r="20" spans="1:9" ht="16" customHeight="1" x14ac:dyDescent="0.55000000000000004">
      <c r="A20" s="6">
        <v>18</v>
      </c>
      <c r="B20" s="6" t="s">
        <v>914</v>
      </c>
      <c r="C20" s="22" t="s">
        <v>913</v>
      </c>
      <c r="D20" s="22" t="s">
        <v>202</v>
      </c>
      <c r="E20" s="22" t="s">
        <v>339</v>
      </c>
      <c r="F20" s="6">
        <v>2</v>
      </c>
      <c r="G20" s="6">
        <v>2</v>
      </c>
      <c r="H20" s="6">
        <v>5</v>
      </c>
      <c r="I20" s="5">
        <v>200</v>
      </c>
    </row>
    <row r="21" spans="1:9" ht="16" customHeight="1" x14ac:dyDescent="0.55000000000000004">
      <c r="A21" s="6">
        <v>19</v>
      </c>
      <c r="B21" s="6" t="s">
        <v>914</v>
      </c>
      <c r="C21" s="22" t="s">
        <v>916</v>
      </c>
      <c r="D21" s="22" t="s">
        <v>202</v>
      </c>
      <c r="E21" s="22" t="s">
        <v>1355</v>
      </c>
      <c r="F21" s="6">
        <v>14</v>
      </c>
      <c r="G21" s="6">
        <v>14</v>
      </c>
      <c r="H21" s="6">
        <v>5</v>
      </c>
      <c r="I21" s="5">
        <v>200</v>
      </c>
    </row>
    <row r="22" spans="1:9" ht="16" customHeight="1" x14ac:dyDescent="0.55000000000000004">
      <c r="A22" s="6">
        <v>20</v>
      </c>
      <c r="B22" s="6" t="s">
        <v>914</v>
      </c>
      <c r="C22" s="22" t="s">
        <v>917</v>
      </c>
      <c r="D22" s="22" t="s">
        <v>202</v>
      </c>
      <c r="E22" s="22" t="s">
        <v>1355</v>
      </c>
      <c r="F22" s="6">
        <v>4</v>
      </c>
      <c r="G22" s="6">
        <v>4</v>
      </c>
      <c r="H22" s="6">
        <v>5</v>
      </c>
      <c r="I22" s="5">
        <v>200</v>
      </c>
    </row>
    <row r="23" spans="1:9" ht="16" customHeight="1" x14ac:dyDescent="0.55000000000000004">
      <c r="A23" s="6">
        <v>21</v>
      </c>
      <c r="B23" s="6" t="s">
        <v>918</v>
      </c>
      <c r="C23" s="41" t="s">
        <v>919</v>
      </c>
      <c r="D23" s="41" t="s">
        <v>202</v>
      </c>
      <c r="E23" s="41" t="s">
        <v>311</v>
      </c>
      <c r="F23" s="42">
        <v>2</v>
      </c>
      <c r="G23" s="42">
        <v>2</v>
      </c>
      <c r="H23" s="42">
        <v>6.5</v>
      </c>
      <c r="I23" s="43">
        <v>300</v>
      </c>
    </row>
    <row r="24" spans="1:9" ht="16" customHeight="1" x14ac:dyDescent="0.55000000000000004">
      <c r="A24" s="6">
        <v>22</v>
      </c>
      <c r="B24" s="6" t="s">
        <v>918</v>
      </c>
      <c r="C24" s="47" t="s">
        <v>1362</v>
      </c>
      <c r="D24" s="41" t="s">
        <v>202</v>
      </c>
      <c r="E24" s="41" t="s">
        <v>311</v>
      </c>
      <c r="F24" s="42">
        <v>2</v>
      </c>
      <c r="G24" s="42">
        <v>2</v>
      </c>
      <c r="H24" s="42">
        <v>6.5</v>
      </c>
      <c r="I24" s="43">
        <v>300</v>
      </c>
    </row>
    <row r="25" spans="1:9" ht="16" customHeight="1" x14ac:dyDescent="0.55000000000000004">
      <c r="A25" s="6">
        <v>23</v>
      </c>
      <c r="B25" s="6" t="s">
        <v>918</v>
      </c>
      <c r="C25" s="47" t="s">
        <v>1362</v>
      </c>
      <c r="D25" s="41" t="s">
        <v>265</v>
      </c>
      <c r="E25" s="41" t="s">
        <v>920</v>
      </c>
      <c r="F25" s="42">
        <v>1</v>
      </c>
      <c r="G25" s="42">
        <v>1</v>
      </c>
      <c r="H25" s="42">
        <v>6.5</v>
      </c>
      <c r="I25" s="43">
        <v>300</v>
      </c>
    </row>
    <row r="26" spans="1:9" ht="16" customHeight="1" x14ac:dyDescent="0.55000000000000004">
      <c r="A26" s="6">
        <v>24</v>
      </c>
      <c r="B26" s="6" t="s">
        <v>918</v>
      </c>
      <c r="C26" s="47" t="s">
        <v>1363</v>
      </c>
      <c r="D26" s="48" t="s">
        <v>202</v>
      </c>
      <c r="E26" s="41" t="s">
        <v>311</v>
      </c>
      <c r="F26" s="42">
        <v>1</v>
      </c>
      <c r="G26" s="42">
        <v>1</v>
      </c>
      <c r="H26" s="42">
        <v>6.5</v>
      </c>
      <c r="I26" s="43">
        <v>300</v>
      </c>
    </row>
    <row r="27" spans="1:9" ht="16" customHeight="1" x14ac:dyDescent="0.55000000000000004">
      <c r="A27" s="6">
        <v>25</v>
      </c>
      <c r="B27" s="6" t="s">
        <v>918</v>
      </c>
      <c r="C27" s="47" t="s">
        <v>1364</v>
      </c>
      <c r="D27" s="48" t="s">
        <v>202</v>
      </c>
      <c r="E27" s="41" t="s">
        <v>311</v>
      </c>
      <c r="F27" s="42">
        <v>1</v>
      </c>
      <c r="G27" s="42">
        <v>1</v>
      </c>
      <c r="H27" s="42">
        <v>6.5</v>
      </c>
      <c r="I27" s="43">
        <v>300</v>
      </c>
    </row>
    <row r="28" spans="1:9" ht="16" customHeight="1" x14ac:dyDescent="0.55000000000000004">
      <c r="A28" s="6">
        <v>26</v>
      </c>
      <c r="B28" s="6" t="s">
        <v>918</v>
      </c>
      <c r="C28" s="47" t="s">
        <v>1365</v>
      </c>
      <c r="D28" s="48" t="s">
        <v>202</v>
      </c>
      <c r="E28" s="41" t="s">
        <v>311</v>
      </c>
      <c r="F28" s="42">
        <v>1</v>
      </c>
      <c r="G28" s="42">
        <v>1</v>
      </c>
      <c r="H28" s="42">
        <v>6.5</v>
      </c>
      <c r="I28" s="43">
        <v>300</v>
      </c>
    </row>
    <row r="29" spans="1:9" ht="16" customHeight="1" x14ac:dyDescent="0.55000000000000004">
      <c r="A29" s="6">
        <v>27</v>
      </c>
      <c r="B29" s="6" t="s">
        <v>918</v>
      </c>
      <c r="C29" s="47" t="s">
        <v>1366</v>
      </c>
      <c r="D29" s="48" t="s">
        <v>202</v>
      </c>
      <c r="E29" s="41" t="s">
        <v>311</v>
      </c>
      <c r="F29" s="42">
        <v>1</v>
      </c>
      <c r="G29" s="42">
        <v>1</v>
      </c>
      <c r="H29" s="42">
        <v>6.5</v>
      </c>
      <c r="I29" s="43">
        <v>300</v>
      </c>
    </row>
    <row r="30" spans="1:9" x14ac:dyDescent="0.55000000000000004">
      <c r="F30" s="6">
        <f>SUM(F3:F29)</f>
        <v>107</v>
      </c>
      <c r="G30" s="5">
        <f>SUM(G3:G29)</f>
        <v>131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79DF8-128D-458E-942D-98FAF8FBC986}">
  <dimension ref="A1:I63"/>
  <sheetViews>
    <sheetView showGridLines="0" tabSelected="1" zoomScale="89" workbookViewId="0">
      <selection activeCell="E63" sqref="E63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171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36">
        <v>1</v>
      </c>
      <c r="B3" s="55" t="s">
        <v>181</v>
      </c>
      <c r="C3" s="56" t="s">
        <v>182</v>
      </c>
      <c r="D3" s="56" t="s">
        <v>1372</v>
      </c>
      <c r="E3" s="56" t="s">
        <v>184</v>
      </c>
      <c r="F3" s="55">
        <v>6</v>
      </c>
      <c r="G3" s="55">
        <v>12</v>
      </c>
      <c r="H3" s="55">
        <v>8</v>
      </c>
      <c r="I3" s="55">
        <v>240</v>
      </c>
    </row>
    <row r="4" spans="1:9" ht="16.25" customHeight="1" x14ac:dyDescent="0.55000000000000004">
      <c r="A4" s="36">
        <v>2</v>
      </c>
      <c r="B4" s="55" t="s">
        <v>181</v>
      </c>
      <c r="C4" s="56" t="s">
        <v>185</v>
      </c>
      <c r="D4" s="56" t="s">
        <v>186</v>
      </c>
      <c r="E4" s="56" t="s">
        <v>184</v>
      </c>
      <c r="F4" s="55">
        <v>10</v>
      </c>
      <c r="G4" s="55">
        <v>20</v>
      </c>
      <c r="H4" s="55">
        <v>8</v>
      </c>
      <c r="I4" s="55">
        <v>240</v>
      </c>
    </row>
    <row r="5" spans="1:9" ht="16.25" customHeight="1" x14ac:dyDescent="0.55000000000000004">
      <c r="A5" s="36">
        <v>3</v>
      </c>
      <c r="B5" s="55" t="s">
        <v>181</v>
      </c>
      <c r="C5" s="56" t="s">
        <v>187</v>
      </c>
      <c r="D5" s="56" t="s">
        <v>186</v>
      </c>
      <c r="E5" s="56" t="s">
        <v>184</v>
      </c>
      <c r="F5" s="55">
        <v>6</v>
      </c>
      <c r="G5" s="55">
        <v>12</v>
      </c>
      <c r="H5" s="55">
        <v>8</v>
      </c>
      <c r="I5" s="55">
        <v>240</v>
      </c>
    </row>
    <row r="6" spans="1:9" ht="16.25" customHeight="1" x14ac:dyDescent="0.55000000000000004">
      <c r="A6" s="36">
        <v>4</v>
      </c>
      <c r="B6" s="55" t="s">
        <v>181</v>
      </c>
      <c r="C6" s="56" t="s">
        <v>1373</v>
      </c>
      <c r="D6" s="56" t="s">
        <v>183</v>
      </c>
      <c r="E6" s="56" t="s">
        <v>189</v>
      </c>
      <c r="F6" s="55">
        <v>3</v>
      </c>
      <c r="G6" s="55">
        <v>3</v>
      </c>
      <c r="H6" s="55">
        <v>24</v>
      </c>
      <c r="I6" s="55">
        <v>365</v>
      </c>
    </row>
    <row r="7" spans="1:9" ht="16.25" customHeight="1" x14ac:dyDescent="0.55000000000000004">
      <c r="A7" s="36">
        <v>5</v>
      </c>
      <c r="B7" s="55" t="s">
        <v>181</v>
      </c>
      <c r="C7" s="56" t="s">
        <v>190</v>
      </c>
      <c r="D7" s="56" t="s">
        <v>183</v>
      </c>
      <c r="E7" s="56" t="s">
        <v>184</v>
      </c>
      <c r="F7" s="55">
        <v>6</v>
      </c>
      <c r="G7" s="55">
        <v>6</v>
      </c>
      <c r="H7" s="55">
        <v>8</v>
      </c>
      <c r="I7" s="55">
        <v>240</v>
      </c>
    </row>
    <row r="8" spans="1:9" ht="16.25" customHeight="1" x14ac:dyDescent="0.55000000000000004">
      <c r="A8" s="36">
        <v>6</v>
      </c>
      <c r="B8" s="55" t="s">
        <v>181</v>
      </c>
      <c r="C8" s="56" t="s">
        <v>191</v>
      </c>
      <c r="D8" s="56" t="s">
        <v>183</v>
      </c>
      <c r="E8" s="56" t="s">
        <v>192</v>
      </c>
      <c r="F8" s="55">
        <v>2</v>
      </c>
      <c r="G8" s="55">
        <v>2</v>
      </c>
      <c r="H8" s="55">
        <v>1</v>
      </c>
      <c r="I8" s="55">
        <v>240</v>
      </c>
    </row>
    <row r="9" spans="1:9" ht="16.25" customHeight="1" x14ac:dyDescent="0.55000000000000004">
      <c r="A9" s="36">
        <v>7</v>
      </c>
      <c r="B9" s="55" t="s">
        <v>181</v>
      </c>
      <c r="C9" s="56" t="s">
        <v>193</v>
      </c>
      <c r="D9" s="56" t="s">
        <v>186</v>
      </c>
      <c r="E9" s="56" t="s">
        <v>194</v>
      </c>
      <c r="F9" s="55">
        <v>1</v>
      </c>
      <c r="G9" s="55">
        <v>2</v>
      </c>
      <c r="H9" s="55">
        <v>1</v>
      </c>
      <c r="I9" s="55">
        <v>240</v>
      </c>
    </row>
    <row r="10" spans="1:9" ht="16.25" customHeight="1" x14ac:dyDescent="0.55000000000000004">
      <c r="A10" s="36">
        <v>8</v>
      </c>
      <c r="B10" s="55" t="s">
        <v>181</v>
      </c>
      <c r="C10" s="56" t="s">
        <v>195</v>
      </c>
      <c r="D10" s="56" t="s">
        <v>183</v>
      </c>
      <c r="E10" s="56" t="s">
        <v>196</v>
      </c>
      <c r="F10" s="55">
        <v>1</v>
      </c>
      <c r="G10" s="55">
        <v>1</v>
      </c>
      <c r="H10" s="55">
        <v>1</v>
      </c>
      <c r="I10" s="55">
        <v>12</v>
      </c>
    </row>
    <row r="11" spans="1:9" ht="16.25" customHeight="1" x14ac:dyDescent="0.55000000000000004">
      <c r="A11" s="36">
        <v>9</v>
      </c>
      <c r="B11" s="55" t="s">
        <v>181</v>
      </c>
      <c r="C11" s="56" t="s">
        <v>197</v>
      </c>
      <c r="D11" s="56" t="s">
        <v>198</v>
      </c>
      <c r="E11" s="56" t="s">
        <v>196</v>
      </c>
      <c r="F11" s="55">
        <v>1</v>
      </c>
      <c r="G11" s="55">
        <v>2</v>
      </c>
      <c r="H11" s="55">
        <v>1</v>
      </c>
      <c r="I11" s="55">
        <v>240</v>
      </c>
    </row>
    <row r="12" spans="1:9" ht="16.25" customHeight="1" x14ac:dyDescent="0.55000000000000004">
      <c r="A12" s="36">
        <v>10</v>
      </c>
      <c r="B12" s="55" t="s">
        <v>181</v>
      </c>
      <c r="C12" s="56" t="s">
        <v>199</v>
      </c>
      <c r="D12" s="56" t="s">
        <v>183</v>
      </c>
      <c r="E12" s="56" t="s">
        <v>196</v>
      </c>
      <c r="F12" s="55">
        <v>1</v>
      </c>
      <c r="G12" s="55">
        <v>1</v>
      </c>
      <c r="H12" s="55">
        <v>1</v>
      </c>
      <c r="I12" s="55">
        <v>240</v>
      </c>
    </row>
    <row r="13" spans="1:9" ht="16.25" customHeight="1" x14ac:dyDescent="0.55000000000000004">
      <c r="A13" s="36">
        <v>11</v>
      </c>
      <c r="B13" s="55" t="s">
        <v>181</v>
      </c>
      <c r="C13" s="56" t="s">
        <v>200</v>
      </c>
      <c r="D13" s="56" t="s">
        <v>183</v>
      </c>
      <c r="E13" s="56" t="s">
        <v>196</v>
      </c>
      <c r="F13" s="55">
        <v>2</v>
      </c>
      <c r="G13" s="55">
        <v>2</v>
      </c>
      <c r="H13" s="55">
        <v>1</v>
      </c>
      <c r="I13" s="55">
        <v>240</v>
      </c>
    </row>
    <row r="14" spans="1:9" ht="16.25" customHeight="1" x14ac:dyDescent="0.55000000000000004">
      <c r="A14" s="36">
        <v>12</v>
      </c>
      <c r="B14" s="55" t="s">
        <v>181</v>
      </c>
      <c r="C14" s="56" t="s">
        <v>201</v>
      </c>
      <c r="D14" s="56" t="s">
        <v>183</v>
      </c>
      <c r="E14" s="56" t="s">
        <v>196</v>
      </c>
      <c r="F14" s="55">
        <v>2</v>
      </c>
      <c r="G14" s="55">
        <v>2</v>
      </c>
      <c r="H14" s="55">
        <v>1</v>
      </c>
      <c r="I14" s="55">
        <v>240</v>
      </c>
    </row>
    <row r="15" spans="1:9" ht="16.25" customHeight="1" x14ac:dyDescent="0.55000000000000004">
      <c r="A15" s="36">
        <v>13</v>
      </c>
      <c r="B15" s="55" t="s">
        <v>181</v>
      </c>
      <c r="C15" s="56" t="s">
        <v>201</v>
      </c>
      <c r="D15" s="56" t="s">
        <v>202</v>
      </c>
      <c r="E15" s="56" t="s">
        <v>203</v>
      </c>
      <c r="F15" s="55">
        <v>1</v>
      </c>
      <c r="G15" s="55">
        <v>1</v>
      </c>
      <c r="H15" s="55">
        <v>1</v>
      </c>
      <c r="I15" s="55">
        <v>240</v>
      </c>
    </row>
    <row r="16" spans="1:9" ht="16.25" customHeight="1" x14ac:dyDescent="0.55000000000000004">
      <c r="A16" s="36">
        <v>14</v>
      </c>
      <c r="B16" s="55" t="s">
        <v>181</v>
      </c>
      <c r="C16" s="56" t="s">
        <v>204</v>
      </c>
      <c r="D16" s="56" t="s">
        <v>186</v>
      </c>
      <c r="E16" s="56" t="s">
        <v>205</v>
      </c>
      <c r="F16" s="55">
        <v>3</v>
      </c>
      <c r="G16" s="55">
        <v>6</v>
      </c>
      <c r="H16" s="55">
        <v>1</v>
      </c>
      <c r="I16" s="55">
        <v>240</v>
      </c>
    </row>
    <row r="17" spans="1:9" ht="16.25" customHeight="1" x14ac:dyDescent="0.55000000000000004">
      <c r="A17" s="36">
        <v>15</v>
      </c>
      <c r="B17" s="55" t="s">
        <v>181</v>
      </c>
      <c r="C17" s="56" t="s">
        <v>206</v>
      </c>
      <c r="D17" s="56" t="s">
        <v>183</v>
      </c>
      <c r="E17" s="56" t="s">
        <v>207</v>
      </c>
      <c r="F17" s="55">
        <v>7</v>
      </c>
      <c r="G17" s="55">
        <v>7</v>
      </c>
      <c r="H17" s="55">
        <v>1</v>
      </c>
      <c r="I17" s="55">
        <v>240</v>
      </c>
    </row>
    <row r="18" spans="1:9" ht="16.25" customHeight="1" x14ac:dyDescent="0.55000000000000004">
      <c r="A18" s="36">
        <v>16</v>
      </c>
      <c r="B18" s="55" t="s">
        <v>181</v>
      </c>
      <c r="C18" s="56" t="s">
        <v>206</v>
      </c>
      <c r="D18" s="56" t="s">
        <v>208</v>
      </c>
      <c r="E18" s="56" t="s">
        <v>209</v>
      </c>
      <c r="F18" s="55">
        <v>1</v>
      </c>
      <c r="G18" s="55">
        <v>1</v>
      </c>
      <c r="H18" s="55">
        <v>2</v>
      </c>
      <c r="I18" s="55">
        <v>24</v>
      </c>
    </row>
    <row r="19" spans="1:9" ht="16.25" customHeight="1" x14ac:dyDescent="0.55000000000000004">
      <c r="A19" s="36">
        <v>17</v>
      </c>
      <c r="B19" s="55" t="s">
        <v>181</v>
      </c>
      <c r="C19" s="56" t="s">
        <v>1374</v>
      </c>
      <c r="D19" s="56" t="s">
        <v>183</v>
      </c>
      <c r="E19" s="56" t="s">
        <v>196</v>
      </c>
      <c r="F19" s="55">
        <v>1</v>
      </c>
      <c r="G19" s="55">
        <v>1</v>
      </c>
      <c r="H19" s="55">
        <v>6</v>
      </c>
      <c r="I19" s="55">
        <v>240</v>
      </c>
    </row>
    <row r="20" spans="1:9" ht="16.25" customHeight="1" x14ac:dyDescent="0.55000000000000004">
      <c r="A20" s="36">
        <v>18</v>
      </c>
      <c r="B20" s="55" t="s">
        <v>181</v>
      </c>
      <c r="C20" s="56" t="s">
        <v>210</v>
      </c>
      <c r="D20" s="56" t="s">
        <v>183</v>
      </c>
      <c r="E20" s="56" t="s">
        <v>189</v>
      </c>
      <c r="F20" s="55">
        <v>3</v>
      </c>
      <c r="G20" s="55">
        <v>3</v>
      </c>
      <c r="H20" s="55">
        <v>24</v>
      </c>
      <c r="I20" s="55">
        <v>365</v>
      </c>
    </row>
    <row r="21" spans="1:9" ht="16.25" customHeight="1" x14ac:dyDescent="0.55000000000000004">
      <c r="A21" s="36">
        <v>19</v>
      </c>
      <c r="B21" s="55" t="s">
        <v>181</v>
      </c>
      <c r="C21" s="56" t="s">
        <v>211</v>
      </c>
      <c r="D21" s="56" t="s">
        <v>183</v>
      </c>
      <c r="E21" s="56" t="s">
        <v>212</v>
      </c>
      <c r="F21" s="55">
        <v>2</v>
      </c>
      <c r="G21" s="55">
        <v>2</v>
      </c>
      <c r="H21" s="55">
        <v>1</v>
      </c>
      <c r="I21" s="55">
        <v>12</v>
      </c>
    </row>
    <row r="22" spans="1:9" ht="16.25" customHeight="1" x14ac:dyDescent="0.55000000000000004">
      <c r="A22" s="36">
        <v>20</v>
      </c>
      <c r="B22" s="55" t="s">
        <v>181</v>
      </c>
      <c r="C22" s="56" t="s">
        <v>213</v>
      </c>
      <c r="D22" s="56" t="s">
        <v>183</v>
      </c>
      <c r="E22" s="56" t="s">
        <v>192</v>
      </c>
      <c r="F22" s="55">
        <v>3</v>
      </c>
      <c r="G22" s="55">
        <v>3</v>
      </c>
      <c r="H22" s="55">
        <v>2</v>
      </c>
      <c r="I22" s="55">
        <v>24</v>
      </c>
    </row>
    <row r="23" spans="1:9" ht="16.25" customHeight="1" x14ac:dyDescent="0.55000000000000004">
      <c r="A23" s="36">
        <v>21</v>
      </c>
      <c r="B23" s="55" t="s">
        <v>181</v>
      </c>
      <c r="C23" s="56" t="s">
        <v>214</v>
      </c>
      <c r="D23" s="56" t="s">
        <v>183</v>
      </c>
      <c r="E23" s="56" t="s">
        <v>192</v>
      </c>
      <c r="F23" s="55">
        <v>3</v>
      </c>
      <c r="G23" s="55">
        <v>3</v>
      </c>
      <c r="H23" s="55">
        <v>2</v>
      </c>
      <c r="I23" s="55">
        <v>240</v>
      </c>
    </row>
    <row r="24" spans="1:9" ht="16.25" customHeight="1" x14ac:dyDescent="0.55000000000000004">
      <c r="A24" s="36">
        <v>22</v>
      </c>
      <c r="B24" s="55" t="s">
        <v>181</v>
      </c>
      <c r="C24" s="56" t="s">
        <v>215</v>
      </c>
      <c r="D24" s="56" t="s">
        <v>183</v>
      </c>
      <c r="E24" s="56" t="s">
        <v>192</v>
      </c>
      <c r="F24" s="55">
        <v>6</v>
      </c>
      <c r="G24" s="55">
        <v>6</v>
      </c>
      <c r="H24" s="55">
        <v>2</v>
      </c>
      <c r="I24" s="55">
        <v>240</v>
      </c>
    </row>
    <row r="25" spans="1:9" ht="16.25" customHeight="1" x14ac:dyDescent="0.55000000000000004">
      <c r="A25" s="36">
        <v>23</v>
      </c>
      <c r="B25" s="55" t="s">
        <v>181</v>
      </c>
      <c r="C25" s="56" t="s">
        <v>216</v>
      </c>
      <c r="D25" s="56" t="s">
        <v>186</v>
      </c>
      <c r="E25" s="56" t="s">
        <v>184</v>
      </c>
      <c r="F25" s="55">
        <v>6</v>
      </c>
      <c r="G25" s="55">
        <v>12</v>
      </c>
      <c r="H25" s="55">
        <v>2</v>
      </c>
      <c r="I25" s="55">
        <v>240</v>
      </c>
    </row>
    <row r="26" spans="1:9" ht="16.25" customHeight="1" x14ac:dyDescent="0.55000000000000004">
      <c r="A26" s="36">
        <v>24</v>
      </c>
      <c r="B26" s="55" t="s">
        <v>181</v>
      </c>
      <c r="C26" s="56" t="s">
        <v>216</v>
      </c>
      <c r="D26" s="56" t="s">
        <v>183</v>
      </c>
      <c r="E26" s="56" t="s">
        <v>217</v>
      </c>
      <c r="F26" s="55">
        <v>1</v>
      </c>
      <c r="G26" s="55">
        <v>1</v>
      </c>
      <c r="H26" s="55">
        <v>2</v>
      </c>
      <c r="I26" s="55">
        <v>240</v>
      </c>
    </row>
    <row r="27" spans="1:9" ht="16.25" customHeight="1" x14ac:dyDescent="0.55000000000000004">
      <c r="A27" s="36">
        <v>25</v>
      </c>
      <c r="B27" s="55" t="s">
        <v>181</v>
      </c>
      <c r="C27" s="56" t="s">
        <v>218</v>
      </c>
      <c r="D27" s="56" t="s">
        <v>183</v>
      </c>
      <c r="E27" s="56" t="s">
        <v>184</v>
      </c>
      <c r="F27" s="55">
        <v>47</v>
      </c>
      <c r="G27" s="55">
        <v>47</v>
      </c>
      <c r="H27" s="55">
        <v>2</v>
      </c>
      <c r="I27" s="55">
        <v>240</v>
      </c>
    </row>
    <row r="28" spans="1:9" ht="16.25" customHeight="1" x14ac:dyDescent="0.55000000000000004">
      <c r="A28" s="36">
        <v>26</v>
      </c>
      <c r="B28" s="55" t="s">
        <v>181</v>
      </c>
      <c r="C28" s="56" t="s">
        <v>218</v>
      </c>
      <c r="D28" s="56" t="s">
        <v>183</v>
      </c>
      <c r="E28" s="56" t="s">
        <v>219</v>
      </c>
      <c r="F28" s="55">
        <v>5</v>
      </c>
      <c r="G28" s="55">
        <v>5</v>
      </c>
      <c r="H28" s="55">
        <v>2</v>
      </c>
      <c r="I28" s="55">
        <v>240</v>
      </c>
    </row>
    <row r="29" spans="1:9" ht="16.25" customHeight="1" x14ac:dyDescent="0.55000000000000004">
      <c r="A29" s="36">
        <v>27</v>
      </c>
      <c r="B29" s="55" t="s">
        <v>181</v>
      </c>
      <c r="C29" s="56" t="s">
        <v>220</v>
      </c>
      <c r="D29" s="56" t="s">
        <v>183</v>
      </c>
      <c r="E29" s="56" t="s">
        <v>196</v>
      </c>
      <c r="F29" s="55">
        <v>2</v>
      </c>
      <c r="G29" s="55">
        <v>2</v>
      </c>
      <c r="H29" s="55">
        <v>7</v>
      </c>
      <c r="I29" s="55">
        <v>240</v>
      </c>
    </row>
    <row r="30" spans="1:9" ht="16.25" customHeight="1" x14ac:dyDescent="0.55000000000000004">
      <c r="A30" s="36">
        <v>28</v>
      </c>
      <c r="B30" s="55" t="s">
        <v>181</v>
      </c>
      <c r="C30" s="56" t="s">
        <v>220</v>
      </c>
      <c r="D30" s="56" t="s">
        <v>221</v>
      </c>
      <c r="E30" s="56" t="s">
        <v>222</v>
      </c>
      <c r="F30" s="55">
        <v>1</v>
      </c>
      <c r="G30" s="55">
        <v>1</v>
      </c>
      <c r="H30" s="55">
        <v>7</v>
      </c>
      <c r="I30" s="55">
        <v>240</v>
      </c>
    </row>
    <row r="31" spans="1:9" ht="16.25" customHeight="1" x14ac:dyDescent="0.55000000000000004">
      <c r="A31" s="36">
        <v>29</v>
      </c>
      <c r="B31" s="55" t="s">
        <v>181</v>
      </c>
      <c r="C31" s="56" t="s">
        <v>220</v>
      </c>
      <c r="D31" s="56" t="s">
        <v>183</v>
      </c>
      <c r="E31" s="56" t="s">
        <v>223</v>
      </c>
      <c r="F31" s="55">
        <v>1</v>
      </c>
      <c r="G31" s="55">
        <v>1</v>
      </c>
      <c r="H31" s="55">
        <v>7</v>
      </c>
      <c r="I31" s="55">
        <v>240</v>
      </c>
    </row>
    <row r="32" spans="1:9" ht="16.25" customHeight="1" x14ac:dyDescent="0.55000000000000004">
      <c r="A32" s="36">
        <v>30</v>
      </c>
      <c r="B32" s="55" t="s">
        <v>224</v>
      </c>
      <c r="C32" s="56" t="s">
        <v>225</v>
      </c>
      <c r="D32" s="56" t="s">
        <v>183</v>
      </c>
      <c r="E32" s="56" t="s">
        <v>226</v>
      </c>
      <c r="F32" s="55">
        <v>3</v>
      </c>
      <c r="G32" s="55">
        <v>3</v>
      </c>
      <c r="H32" s="55">
        <v>1</v>
      </c>
      <c r="I32" s="55">
        <v>240</v>
      </c>
    </row>
    <row r="33" spans="1:9" ht="16.25" customHeight="1" x14ac:dyDescent="0.55000000000000004">
      <c r="A33" s="36">
        <v>31</v>
      </c>
      <c r="B33" s="55" t="s">
        <v>224</v>
      </c>
      <c r="C33" s="56" t="s">
        <v>227</v>
      </c>
      <c r="D33" s="56" t="s">
        <v>186</v>
      </c>
      <c r="E33" s="56" t="s">
        <v>196</v>
      </c>
      <c r="F33" s="55">
        <v>4</v>
      </c>
      <c r="G33" s="55">
        <v>8</v>
      </c>
      <c r="H33" s="55">
        <v>3</v>
      </c>
      <c r="I33" s="55">
        <v>12</v>
      </c>
    </row>
    <row r="34" spans="1:9" ht="16.25" customHeight="1" x14ac:dyDescent="0.55000000000000004">
      <c r="A34" s="36">
        <v>32</v>
      </c>
      <c r="B34" s="55" t="s">
        <v>224</v>
      </c>
      <c r="C34" s="56" t="s">
        <v>227</v>
      </c>
      <c r="D34" s="56" t="s">
        <v>183</v>
      </c>
      <c r="E34" s="56" t="s">
        <v>196</v>
      </c>
      <c r="F34" s="55">
        <v>2</v>
      </c>
      <c r="G34" s="55">
        <v>2</v>
      </c>
      <c r="H34" s="55">
        <v>3</v>
      </c>
      <c r="I34" s="55">
        <v>12</v>
      </c>
    </row>
    <row r="35" spans="1:9" ht="16.25" customHeight="1" x14ac:dyDescent="0.55000000000000004">
      <c r="A35" s="36">
        <v>33</v>
      </c>
      <c r="B35" s="55" t="s">
        <v>224</v>
      </c>
      <c r="C35" s="56" t="s">
        <v>228</v>
      </c>
      <c r="D35" s="56" t="s">
        <v>186</v>
      </c>
      <c r="E35" s="56" t="s">
        <v>229</v>
      </c>
      <c r="F35" s="55">
        <v>9</v>
      </c>
      <c r="G35" s="55">
        <v>18</v>
      </c>
      <c r="H35" s="55">
        <v>1</v>
      </c>
      <c r="I35" s="55">
        <v>240</v>
      </c>
    </row>
    <row r="36" spans="1:9" ht="16.25" customHeight="1" x14ac:dyDescent="0.55000000000000004">
      <c r="A36" s="36">
        <v>34</v>
      </c>
      <c r="B36" s="55" t="s">
        <v>224</v>
      </c>
      <c r="C36" s="56" t="s">
        <v>230</v>
      </c>
      <c r="D36" s="56" t="s">
        <v>183</v>
      </c>
      <c r="E36" s="56" t="s">
        <v>196</v>
      </c>
      <c r="F36" s="55">
        <v>3</v>
      </c>
      <c r="G36" s="55">
        <v>3</v>
      </c>
      <c r="H36" s="55">
        <v>1</v>
      </c>
      <c r="I36" s="55">
        <v>120</v>
      </c>
    </row>
    <row r="37" spans="1:9" ht="16.25" customHeight="1" x14ac:dyDescent="0.55000000000000004">
      <c r="A37" s="36">
        <v>35</v>
      </c>
      <c r="B37" s="55" t="s">
        <v>224</v>
      </c>
      <c r="C37" s="56" t="s">
        <v>231</v>
      </c>
      <c r="D37" s="56" t="s">
        <v>186</v>
      </c>
      <c r="E37" s="56" t="s">
        <v>229</v>
      </c>
      <c r="F37" s="55">
        <v>3</v>
      </c>
      <c r="G37" s="55">
        <v>6</v>
      </c>
      <c r="H37" s="55">
        <v>1</v>
      </c>
      <c r="I37" s="55">
        <v>240</v>
      </c>
    </row>
    <row r="38" spans="1:9" ht="16.25" customHeight="1" x14ac:dyDescent="0.55000000000000004">
      <c r="A38" s="36">
        <v>36</v>
      </c>
      <c r="B38" s="55" t="s">
        <v>224</v>
      </c>
      <c r="C38" s="56" t="s">
        <v>188</v>
      </c>
      <c r="D38" s="56" t="s">
        <v>183</v>
      </c>
      <c r="E38" s="56" t="s">
        <v>189</v>
      </c>
      <c r="F38" s="55">
        <v>1</v>
      </c>
      <c r="G38" s="55">
        <v>1</v>
      </c>
      <c r="H38" s="55">
        <v>24</v>
      </c>
      <c r="I38" s="55">
        <v>365</v>
      </c>
    </row>
    <row r="39" spans="1:9" ht="16.25" customHeight="1" x14ac:dyDescent="0.55000000000000004">
      <c r="A39" s="36">
        <v>37</v>
      </c>
      <c r="B39" s="55" t="s">
        <v>224</v>
      </c>
      <c r="C39" s="56" t="s">
        <v>232</v>
      </c>
      <c r="D39" s="56" t="s">
        <v>183</v>
      </c>
      <c r="E39" s="56" t="s">
        <v>233</v>
      </c>
      <c r="F39" s="55">
        <v>4</v>
      </c>
      <c r="G39" s="55">
        <v>4</v>
      </c>
      <c r="H39" s="55">
        <v>1</v>
      </c>
      <c r="I39" s="55">
        <v>12</v>
      </c>
    </row>
    <row r="40" spans="1:9" ht="16.25" customHeight="1" x14ac:dyDescent="0.55000000000000004">
      <c r="A40" s="36">
        <v>38</v>
      </c>
      <c r="B40" s="55" t="s">
        <v>224</v>
      </c>
      <c r="C40" s="56" t="s">
        <v>234</v>
      </c>
      <c r="D40" s="56" t="s">
        <v>183</v>
      </c>
      <c r="E40" s="56" t="s">
        <v>184</v>
      </c>
      <c r="F40" s="55">
        <v>37</v>
      </c>
      <c r="G40" s="55">
        <v>37</v>
      </c>
      <c r="H40" s="55">
        <v>9</v>
      </c>
      <c r="I40" s="55">
        <v>240</v>
      </c>
    </row>
    <row r="41" spans="1:9" ht="16.25" customHeight="1" x14ac:dyDescent="0.55000000000000004">
      <c r="A41" s="36">
        <v>39</v>
      </c>
      <c r="B41" s="55" t="s">
        <v>224</v>
      </c>
      <c r="C41" s="56" t="s">
        <v>234</v>
      </c>
      <c r="D41" s="56" t="s">
        <v>183</v>
      </c>
      <c r="E41" s="56" t="s">
        <v>235</v>
      </c>
      <c r="F41" s="55">
        <v>10</v>
      </c>
      <c r="G41" s="55">
        <v>10</v>
      </c>
      <c r="H41" s="55">
        <v>9</v>
      </c>
      <c r="I41" s="55">
        <v>240</v>
      </c>
    </row>
    <row r="42" spans="1:9" ht="16.25" customHeight="1" x14ac:dyDescent="0.55000000000000004">
      <c r="A42" s="36">
        <v>40</v>
      </c>
      <c r="B42" s="55" t="s">
        <v>224</v>
      </c>
      <c r="C42" s="56" t="s">
        <v>236</v>
      </c>
      <c r="D42" s="56" t="s">
        <v>183</v>
      </c>
      <c r="E42" s="56" t="s">
        <v>207</v>
      </c>
      <c r="F42" s="55">
        <v>31</v>
      </c>
      <c r="G42" s="55">
        <v>31</v>
      </c>
      <c r="H42" s="55">
        <v>9</v>
      </c>
      <c r="I42" s="55">
        <v>240</v>
      </c>
    </row>
    <row r="43" spans="1:9" ht="16.25" customHeight="1" x14ac:dyDescent="0.55000000000000004">
      <c r="A43" s="36">
        <v>41</v>
      </c>
      <c r="B43" s="55" t="s">
        <v>224</v>
      </c>
      <c r="C43" s="56" t="s">
        <v>236</v>
      </c>
      <c r="D43" s="56" t="s">
        <v>183</v>
      </c>
      <c r="E43" s="56" t="s">
        <v>196</v>
      </c>
      <c r="F43" s="55">
        <v>1</v>
      </c>
      <c r="G43" s="55">
        <v>1</v>
      </c>
      <c r="H43" s="55">
        <v>9</v>
      </c>
      <c r="I43" s="55">
        <v>240</v>
      </c>
    </row>
    <row r="44" spans="1:9" ht="16.25" customHeight="1" x14ac:dyDescent="0.55000000000000004">
      <c r="A44" s="57">
        <v>42</v>
      </c>
      <c r="B44" s="57" t="s">
        <v>224</v>
      </c>
      <c r="C44" s="56" t="s">
        <v>236</v>
      </c>
      <c r="D44" s="56" t="s">
        <v>183</v>
      </c>
      <c r="E44" s="56" t="s">
        <v>189</v>
      </c>
      <c r="F44" s="55">
        <v>2</v>
      </c>
      <c r="G44" s="55">
        <v>2</v>
      </c>
      <c r="H44" s="55">
        <v>24</v>
      </c>
      <c r="I44" s="55">
        <v>365</v>
      </c>
    </row>
    <row r="45" spans="1:9" ht="16.25" customHeight="1" x14ac:dyDescent="0.55000000000000004">
      <c r="A45" s="57">
        <v>43</v>
      </c>
      <c r="B45" s="57" t="s">
        <v>224</v>
      </c>
      <c r="C45" s="56" t="s">
        <v>237</v>
      </c>
      <c r="D45" s="56" t="s">
        <v>183</v>
      </c>
      <c r="E45" s="56" t="s">
        <v>238</v>
      </c>
      <c r="F45" s="55">
        <v>42</v>
      </c>
      <c r="G45" s="55">
        <v>42</v>
      </c>
      <c r="H45" s="55">
        <v>9</v>
      </c>
      <c r="I45" s="55">
        <v>240</v>
      </c>
    </row>
    <row r="46" spans="1:9" ht="16.25" customHeight="1" x14ac:dyDescent="0.55000000000000004">
      <c r="A46" s="57">
        <v>44</v>
      </c>
      <c r="B46" s="57" t="s">
        <v>224</v>
      </c>
      <c r="C46" s="56" t="s">
        <v>237</v>
      </c>
      <c r="D46" s="56" t="s">
        <v>183</v>
      </c>
      <c r="E46" s="56" t="s">
        <v>233</v>
      </c>
      <c r="F46" s="55">
        <v>7</v>
      </c>
      <c r="G46" s="55">
        <v>7</v>
      </c>
      <c r="H46" s="55">
        <v>9</v>
      </c>
      <c r="I46" s="55">
        <v>240</v>
      </c>
    </row>
    <row r="47" spans="1:9" ht="16.25" customHeight="1" x14ac:dyDescent="0.55000000000000004">
      <c r="A47" s="57">
        <v>45</v>
      </c>
      <c r="B47" s="57" t="s">
        <v>224</v>
      </c>
      <c r="C47" s="56" t="s">
        <v>1367</v>
      </c>
      <c r="D47" s="56" t="s">
        <v>202</v>
      </c>
      <c r="E47" s="56" t="s">
        <v>1368</v>
      </c>
      <c r="F47" s="55">
        <v>1</v>
      </c>
      <c r="G47" s="55">
        <v>1</v>
      </c>
      <c r="H47" s="55">
        <v>1</v>
      </c>
      <c r="I47" s="55">
        <v>240</v>
      </c>
    </row>
    <row r="48" spans="1:9" ht="16.25" customHeight="1" x14ac:dyDescent="0.55000000000000004">
      <c r="A48" s="57">
        <v>46</v>
      </c>
      <c r="B48" s="57" t="s">
        <v>224</v>
      </c>
      <c r="C48" s="56" t="s">
        <v>1367</v>
      </c>
      <c r="D48" s="56" t="s">
        <v>202</v>
      </c>
      <c r="E48" s="56" t="s">
        <v>1368</v>
      </c>
      <c r="F48" s="55">
        <v>1</v>
      </c>
      <c r="G48" s="55">
        <v>1</v>
      </c>
      <c r="H48" s="55">
        <v>1</v>
      </c>
      <c r="I48" s="55">
        <v>240</v>
      </c>
    </row>
    <row r="49" spans="1:9" ht="16.25" customHeight="1" x14ac:dyDescent="0.55000000000000004">
      <c r="A49" s="57">
        <v>47</v>
      </c>
      <c r="B49" s="57" t="s">
        <v>224</v>
      </c>
      <c r="C49" s="56" t="s">
        <v>1369</v>
      </c>
      <c r="D49" s="56" t="s">
        <v>183</v>
      </c>
      <c r="E49" s="56" t="s">
        <v>1368</v>
      </c>
      <c r="F49" s="55">
        <v>1</v>
      </c>
      <c r="G49" s="55">
        <v>1</v>
      </c>
      <c r="H49" s="55">
        <v>1</v>
      </c>
      <c r="I49" s="55">
        <v>240</v>
      </c>
    </row>
    <row r="50" spans="1:9" ht="16.25" customHeight="1" x14ac:dyDescent="0.55000000000000004">
      <c r="A50" s="57">
        <v>48</v>
      </c>
      <c r="B50" s="57" t="s">
        <v>224</v>
      </c>
      <c r="C50" s="56" t="s">
        <v>1370</v>
      </c>
      <c r="D50" s="56" t="s">
        <v>300</v>
      </c>
      <c r="E50" s="56" t="s">
        <v>339</v>
      </c>
      <c r="F50" s="55">
        <v>1</v>
      </c>
      <c r="G50" s="55">
        <v>1</v>
      </c>
      <c r="H50" s="55">
        <v>1</v>
      </c>
      <c r="I50" s="55">
        <v>240</v>
      </c>
    </row>
    <row r="51" spans="1:9" ht="16.25" customHeight="1" x14ac:dyDescent="0.55000000000000004">
      <c r="A51" s="57">
        <v>49</v>
      </c>
      <c r="B51" s="57" t="s">
        <v>224</v>
      </c>
      <c r="C51" s="56" t="s">
        <v>1371</v>
      </c>
      <c r="D51" s="56" t="s">
        <v>202</v>
      </c>
      <c r="E51" s="56" t="s">
        <v>339</v>
      </c>
      <c r="F51" s="55">
        <v>1</v>
      </c>
      <c r="G51" s="55">
        <v>1</v>
      </c>
      <c r="H51" s="55">
        <v>4</v>
      </c>
      <c r="I51" s="55">
        <v>240</v>
      </c>
    </row>
    <row r="52" spans="1:9" x14ac:dyDescent="0.55000000000000004">
      <c r="A52" s="57">
        <v>50</v>
      </c>
      <c r="B52" s="57" t="s">
        <v>239</v>
      </c>
      <c r="C52" s="56" t="s">
        <v>240</v>
      </c>
      <c r="D52" s="56" t="s">
        <v>183</v>
      </c>
      <c r="E52" s="56" t="s">
        <v>189</v>
      </c>
      <c r="F52" s="55">
        <v>2</v>
      </c>
      <c r="G52" s="55">
        <v>2</v>
      </c>
      <c r="H52" s="55">
        <v>24</v>
      </c>
      <c r="I52" s="55">
        <v>365</v>
      </c>
    </row>
    <row r="53" spans="1:9" x14ac:dyDescent="0.55000000000000004">
      <c r="A53" s="57">
        <v>51</v>
      </c>
      <c r="B53" s="57" t="s">
        <v>239</v>
      </c>
      <c r="C53" s="56" t="s">
        <v>241</v>
      </c>
      <c r="D53" s="56" t="s">
        <v>183</v>
      </c>
      <c r="E53" s="56" t="s">
        <v>192</v>
      </c>
      <c r="F53" s="55">
        <v>10</v>
      </c>
      <c r="G53" s="55">
        <v>10</v>
      </c>
      <c r="H53" s="55">
        <v>9</v>
      </c>
      <c r="I53" s="55">
        <v>240</v>
      </c>
    </row>
    <row r="54" spans="1:9" x14ac:dyDescent="0.55000000000000004">
      <c r="A54" s="57">
        <v>52</v>
      </c>
      <c r="B54" s="57" t="s">
        <v>239</v>
      </c>
      <c r="C54" s="56" t="s">
        <v>242</v>
      </c>
      <c r="D54" s="56" t="s">
        <v>183</v>
      </c>
      <c r="E54" s="56" t="s">
        <v>189</v>
      </c>
      <c r="F54" s="55">
        <v>3</v>
      </c>
      <c r="G54" s="55">
        <v>3</v>
      </c>
      <c r="H54" s="55">
        <v>24</v>
      </c>
      <c r="I54" s="55">
        <v>365</v>
      </c>
    </row>
    <row r="55" spans="1:9" x14ac:dyDescent="0.55000000000000004">
      <c r="A55" s="57">
        <v>53</v>
      </c>
      <c r="B55" s="57" t="s">
        <v>239</v>
      </c>
      <c r="C55" s="56" t="s">
        <v>210</v>
      </c>
      <c r="D55" s="56" t="s">
        <v>183</v>
      </c>
      <c r="E55" s="56" t="s">
        <v>243</v>
      </c>
      <c r="F55" s="55">
        <v>3</v>
      </c>
      <c r="G55" s="55">
        <v>3</v>
      </c>
      <c r="H55" s="55">
        <v>9</v>
      </c>
      <c r="I55" s="55">
        <v>240</v>
      </c>
    </row>
    <row r="56" spans="1:9" x14ac:dyDescent="0.55000000000000004">
      <c r="A56" s="57">
        <v>54</v>
      </c>
      <c r="B56" s="57" t="s">
        <v>239</v>
      </c>
      <c r="C56" s="56" t="s">
        <v>244</v>
      </c>
      <c r="D56" s="56" t="s">
        <v>183</v>
      </c>
      <c r="E56" s="56" t="s">
        <v>238</v>
      </c>
      <c r="F56" s="55">
        <v>30</v>
      </c>
      <c r="G56" s="55">
        <v>30</v>
      </c>
      <c r="H56" s="55">
        <v>9</v>
      </c>
      <c r="I56" s="55">
        <v>240</v>
      </c>
    </row>
    <row r="57" spans="1:9" x14ac:dyDescent="0.55000000000000004">
      <c r="A57" s="57">
        <v>55</v>
      </c>
      <c r="B57" s="57" t="s">
        <v>239</v>
      </c>
      <c r="C57" s="56" t="s">
        <v>244</v>
      </c>
      <c r="D57" s="56" t="s">
        <v>183</v>
      </c>
      <c r="E57" s="56" t="s">
        <v>245</v>
      </c>
      <c r="F57" s="55">
        <v>1</v>
      </c>
      <c r="G57" s="55">
        <v>1</v>
      </c>
      <c r="H57" s="55">
        <v>9</v>
      </c>
      <c r="I57" s="55">
        <v>240</v>
      </c>
    </row>
    <row r="58" spans="1:9" x14ac:dyDescent="0.35">
      <c r="A58" s="60">
        <v>56</v>
      </c>
      <c r="B58" s="60" t="s">
        <v>246</v>
      </c>
      <c r="C58" s="61" t="s">
        <v>246</v>
      </c>
      <c r="D58" s="61" t="s">
        <v>186</v>
      </c>
      <c r="E58" s="61" t="s">
        <v>184</v>
      </c>
      <c r="F58" s="54">
        <v>8</v>
      </c>
      <c r="G58" s="54">
        <v>16</v>
      </c>
      <c r="H58" s="60">
        <v>2</v>
      </c>
      <c r="I58" s="60">
        <v>24</v>
      </c>
    </row>
    <row r="59" spans="1:9" x14ac:dyDescent="0.55000000000000004">
      <c r="A59" s="60">
        <v>57</v>
      </c>
      <c r="B59" s="60" t="s">
        <v>246</v>
      </c>
      <c r="C59" s="61" t="s">
        <v>230</v>
      </c>
      <c r="D59" s="61" t="s">
        <v>186</v>
      </c>
      <c r="E59" s="61" t="s">
        <v>184</v>
      </c>
      <c r="F59" s="60">
        <v>4</v>
      </c>
      <c r="G59" s="60">
        <v>8</v>
      </c>
      <c r="H59" s="60">
        <v>2</v>
      </c>
      <c r="I59" s="60">
        <v>24</v>
      </c>
    </row>
    <row r="60" spans="1:9" x14ac:dyDescent="0.55000000000000004">
      <c r="A60" s="60">
        <v>58</v>
      </c>
      <c r="B60" s="60" t="s">
        <v>246</v>
      </c>
      <c r="C60" s="61" t="s">
        <v>230</v>
      </c>
      <c r="D60" s="61" t="s">
        <v>208</v>
      </c>
      <c r="E60" s="61" t="s">
        <v>209</v>
      </c>
      <c r="F60" s="60">
        <v>1</v>
      </c>
      <c r="G60" s="60">
        <v>1</v>
      </c>
      <c r="H60" s="60">
        <v>2</v>
      </c>
      <c r="I60" s="60">
        <v>24</v>
      </c>
    </row>
    <row r="61" spans="1:9" x14ac:dyDescent="0.55000000000000004">
      <c r="A61" s="60">
        <v>59</v>
      </c>
      <c r="B61" s="60" t="s">
        <v>246</v>
      </c>
      <c r="C61" s="61" t="s">
        <v>247</v>
      </c>
      <c r="D61" s="61" t="s">
        <v>208</v>
      </c>
      <c r="E61" s="61" t="s">
        <v>209</v>
      </c>
      <c r="F61" s="60">
        <v>1</v>
      </c>
      <c r="G61" s="60">
        <v>1</v>
      </c>
      <c r="H61" s="60">
        <v>2</v>
      </c>
      <c r="I61" s="60">
        <v>24</v>
      </c>
    </row>
    <row r="62" spans="1:9" x14ac:dyDescent="0.55000000000000004">
      <c r="A62" s="60">
        <v>60</v>
      </c>
      <c r="B62" s="60" t="s">
        <v>246</v>
      </c>
      <c r="C62" s="61" t="s">
        <v>247</v>
      </c>
      <c r="D62" s="61" t="s">
        <v>186</v>
      </c>
      <c r="E62" s="61" t="s">
        <v>184</v>
      </c>
      <c r="F62" s="60">
        <v>8</v>
      </c>
      <c r="G62" s="60">
        <v>16</v>
      </c>
      <c r="H62" s="60">
        <v>2</v>
      </c>
      <c r="I62" s="60">
        <v>24</v>
      </c>
    </row>
    <row r="63" spans="1:9" x14ac:dyDescent="0.55000000000000004">
      <c r="A63" s="58"/>
      <c r="B63" s="58"/>
      <c r="C63" s="59"/>
      <c r="D63" s="59"/>
      <c r="E63" s="59"/>
      <c r="F63" s="60">
        <v>369</v>
      </c>
      <c r="G63" s="60">
        <v>438</v>
      </c>
      <c r="H63" s="58"/>
      <c r="I63" s="58"/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2EB80-7B6D-4674-8559-3D19395FE76C}">
  <dimension ref="A1:I12"/>
  <sheetViews>
    <sheetView showGridLines="0" zoomScale="118" workbookViewId="0">
      <selection activeCell="E12" sqref="E12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928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929</v>
      </c>
      <c r="C3" s="22" t="s">
        <v>378</v>
      </c>
      <c r="D3" s="22" t="s">
        <v>359</v>
      </c>
      <c r="E3" s="22" t="s">
        <v>349</v>
      </c>
      <c r="F3" s="6">
        <v>2</v>
      </c>
      <c r="G3" s="6">
        <v>2</v>
      </c>
      <c r="H3" s="6">
        <v>3</v>
      </c>
      <c r="I3" s="5">
        <v>60</v>
      </c>
    </row>
    <row r="4" spans="1:9" ht="16.25" customHeight="1" x14ac:dyDescent="0.55000000000000004">
      <c r="A4" s="6">
        <v>2</v>
      </c>
      <c r="B4" s="6" t="s">
        <v>929</v>
      </c>
      <c r="C4" s="22" t="s">
        <v>813</v>
      </c>
      <c r="D4" s="22" t="s">
        <v>301</v>
      </c>
      <c r="E4" s="22" t="s">
        <v>319</v>
      </c>
      <c r="F4" s="6">
        <v>1</v>
      </c>
      <c r="G4" s="6">
        <v>2</v>
      </c>
      <c r="H4" s="6">
        <v>9</v>
      </c>
      <c r="I4" s="5">
        <v>180</v>
      </c>
    </row>
    <row r="5" spans="1:9" ht="16.25" customHeight="1" x14ac:dyDescent="0.55000000000000004">
      <c r="A5" s="6">
        <v>3</v>
      </c>
      <c r="B5" s="6" t="s">
        <v>929</v>
      </c>
      <c r="C5" s="22" t="s">
        <v>323</v>
      </c>
      <c r="D5" s="22" t="s">
        <v>930</v>
      </c>
      <c r="E5" s="22" t="s">
        <v>733</v>
      </c>
      <c r="F5" s="6">
        <v>1</v>
      </c>
      <c r="G5" s="6">
        <v>1</v>
      </c>
      <c r="H5" s="6">
        <v>0.5</v>
      </c>
      <c r="I5" s="5">
        <v>100</v>
      </c>
    </row>
    <row r="6" spans="1:9" ht="16.25" customHeight="1" x14ac:dyDescent="0.55000000000000004">
      <c r="A6" s="6">
        <v>4</v>
      </c>
      <c r="B6" s="6" t="s">
        <v>929</v>
      </c>
      <c r="C6" s="22" t="s">
        <v>323</v>
      </c>
      <c r="D6" s="22" t="s">
        <v>930</v>
      </c>
      <c r="E6" s="22" t="s">
        <v>733</v>
      </c>
      <c r="F6" s="6">
        <v>1</v>
      </c>
      <c r="G6" s="6">
        <v>1</v>
      </c>
      <c r="H6" s="6">
        <v>0.5</v>
      </c>
      <c r="I6" s="5">
        <v>100</v>
      </c>
    </row>
    <row r="7" spans="1:9" ht="16.25" customHeight="1" x14ac:dyDescent="0.55000000000000004">
      <c r="A7" s="6">
        <v>5</v>
      </c>
      <c r="B7" s="6" t="s">
        <v>929</v>
      </c>
      <c r="C7" s="22" t="s">
        <v>931</v>
      </c>
      <c r="D7" s="22" t="s">
        <v>301</v>
      </c>
      <c r="E7" s="22" t="s">
        <v>319</v>
      </c>
      <c r="F7" s="6">
        <v>1</v>
      </c>
      <c r="G7" s="6">
        <v>2</v>
      </c>
      <c r="H7" s="6">
        <v>3</v>
      </c>
      <c r="I7" s="5">
        <v>180</v>
      </c>
    </row>
    <row r="8" spans="1:9" ht="16.25" customHeight="1" x14ac:dyDescent="0.55000000000000004">
      <c r="A8" s="6">
        <v>6</v>
      </c>
      <c r="B8" s="6" t="s">
        <v>929</v>
      </c>
      <c r="C8" s="22" t="s">
        <v>931</v>
      </c>
      <c r="D8" s="22" t="s">
        <v>932</v>
      </c>
      <c r="E8" s="22" t="s">
        <v>293</v>
      </c>
      <c r="F8" s="6">
        <v>1</v>
      </c>
      <c r="G8" s="6">
        <v>3</v>
      </c>
      <c r="H8" s="6">
        <v>3</v>
      </c>
      <c r="I8" s="5">
        <v>180</v>
      </c>
    </row>
    <row r="9" spans="1:9" ht="16.25" customHeight="1" x14ac:dyDescent="0.55000000000000004">
      <c r="A9" s="6">
        <v>7</v>
      </c>
      <c r="B9" s="6" t="s">
        <v>933</v>
      </c>
      <c r="C9" s="22" t="s">
        <v>934</v>
      </c>
      <c r="D9" s="22" t="s">
        <v>930</v>
      </c>
      <c r="E9" s="22" t="s">
        <v>310</v>
      </c>
      <c r="F9" s="6">
        <v>6</v>
      </c>
      <c r="G9" s="6">
        <v>6</v>
      </c>
      <c r="H9" s="6">
        <v>2</v>
      </c>
      <c r="I9" s="5">
        <v>180</v>
      </c>
    </row>
    <row r="10" spans="1:9" ht="16.25" customHeight="1" x14ac:dyDescent="0.55000000000000004">
      <c r="A10" s="6">
        <v>8</v>
      </c>
      <c r="B10" s="6" t="s">
        <v>933</v>
      </c>
      <c r="C10" s="22" t="s">
        <v>377</v>
      </c>
      <c r="D10" s="22" t="s">
        <v>930</v>
      </c>
      <c r="E10" s="22" t="s">
        <v>303</v>
      </c>
      <c r="F10" s="6">
        <v>2</v>
      </c>
      <c r="G10" s="6">
        <v>2</v>
      </c>
      <c r="H10" s="6">
        <v>2</v>
      </c>
      <c r="I10" s="5">
        <v>180</v>
      </c>
    </row>
    <row r="11" spans="1:9" ht="16.25" customHeight="1" x14ac:dyDescent="0.55000000000000004">
      <c r="A11" s="6">
        <v>9</v>
      </c>
      <c r="B11" s="6" t="s">
        <v>935</v>
      </c>
      <c r="C11" s="22" t="s">
        <v>935</v>
      </c>
      <c r="D11" s="22" t="s">
        <v>930</v>
      </c>
      <c r="E11" s="22" t="s">
        <v>303</v>
      </c>
      <c r="F11" s="6">
        <v>1</v>
      </c>
      <c r="G11" s="6">
        <v>1</v>
      </c>
      <c r="H11" s="6">
        <v>1</v>
      </c>
      <c r="I11" s="5">
        <v>10</v>
      </c>
    </row>
    <row r="12" spans="1:9" x14ac:dyDescent="0.55000000000000004">
      <c r="F12" s="6">
        <f>SUM(F3:F11)</f>
        <v>16</v>
      </c>
      <c r="G12" s="5">
        <f>SUM(G3:G11)</f>
        <v>20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02F32-1D0C-458A-9617-E74F423A4EEA}">
  <dimension ref="A1:I48"/>
  <sheetViews>
    <sheetView showGridLines="0" zoomScale="111" zoomScaleNormal="111" workbookViewId="0">
      <selection activeCell="E48" sqref="E48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936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439</v>
      </c>
      <c r="C3" s="22" t="s">
        <v>244</v>
      </c>
      <c r="D3" s="22" t="s">
        <v>202</v>
      </c>
      <c r="E3" s="22" t="s">
        <v>319</v>
      </c>
      <c r="F3" s="6">
        <v>1</v>
      </c>
      <c r="G3" s="6">
        <v>1</v>
      </c>
      <c r="H3" s="6">
        <v>0.5</v>
      </c>
      <c r="I3" s="5">
        <v>12</v>
      </c>
    </row>
    <row r="4" spans="1:9" ht="16.25" customHeight="1" x14ac:dyDescent="0.55000000000000004">
      <c r="A4" s="6">
        <v>2</v>
      </c>
      <c r="B4" s="6" t="s">
        <v>439</v>
      </c>
      <c r="C4" s="22" t="s">
        <v>937</v>
      </c>
      <c r="D4" s="22" t="s">
        <v>259</v>
      </c>
      <c r="E4" s="22" t="s">
        <v>319</v>
      </c>
      <c r="F4" s="6">
        <v>1</v>
      </c>
      <c r="G4" s="6">
        <v>1</v>
      </c>
      <c r="H4" s="6">
        <v>0.5</v>
      </c>
      <c r="I4" s="5">
        <v>12</v>
      </c>
    </row>
    <row r="5" spans="1:9" ht="16.25" customHeight="1" x14ac:dyDescent="0.55000000000000004">
      <c r="A5" s="6">
        <v>3</v>
      </c>
      <c r="B5" s="6" t="s">
        <v>439</v>
      </c>
      <c r="C5" s="22" t="s">
        <v>938</v>
      </c>
      <c r="D5" s="22" t="s">
        <v>259</v>
      </c>
      <c r="E5" s="22" t="s">
        <v>319</v>
      </c>
      <c r="F5" s="6">
        <v>1</v>
      </c>
      <c r="G5" s="6">
        <v>1</v>
      </c>
      <c r="H5" s="6">
        <v>0.5</v>
      </c>
      <c r="I5" s="5">
        <v>12</v>
      </c>
    </row>
    <row r="6" spans="1:9" ht="16.25" customHeight="1" x14ac:dyDescent="0.55000000000000004">
      <c r="A6" s="6">
        <v>4</v>
      </c>
      <c r="B6" s="6" t="s">
        <v>439</v>
      </c>
      <c r="C6" s="22" t="s">
        <v>939</v>
      </c>
      <c r="D6" s="22" t="s">
        <v>259</v>
      </c>
      <c r="E6" s="22" t="s">
        <v>319</v>
      </c>
      <c r="F6" s="6">
        <v>1</v>
      </c>
      <c r="G6" s="6">
        <v>1</v>
      </c>
      <c r="H6" s="6">
        <v>0.5</v>
      </c>
      <c r="I6" s="5">
        <v>12</v>
      </c>
    </row>
    <row r="7" spans="1:9" ht="16.25" customHeight="1" x14ac:dyDescent="0.55000000000000004">
      <c r="A7" s="6">
        <v>5</v>
      </c>
      <c r="B7" s="6" t="s">
        <v>439</v>
      </c>
      <c r="C7" s="22" t="s">
        <v>940</v>
      </c>
      <c r="D7" s="22" t="s">
        <v>259</v>
      </c>
      <c r="E7" s="22" t="s">
        <v>319</v>
      </c>
      <c r="F7" s="6">
        <v>2</v>
      </c>
      <c r="G7" s="6">
        <v>2</v>
      </c>
      <c r="H7" s="6">
        <v>0.5</v>
      </c>
      <c r="I7" s="5">
        <v>12</v>
      </c>
    </row>
    <row r="8" spans="1:9" ht="16.25" customHeight="1" x14ac:dyDescent="0.55000000000000004">
      <c r="A8" s="6">
        <v>6</v>
      </c>
      <c r="B8" s="6" t="s">
        <v>439</v>
      </c>
      <c r="C8" s="22" t="s">
        <v>941</v>
      </c>
      <c r="D8" s="22" t="s">
        <v>259</v>
      </c>
      <c r="E8" s="22" t="s">
        <v>319</v>
      </c>
      <c r="F8" s="6">
        <v>1</v>
      </c>
      <c r="G8" s="6">
        <v>1</v>
      </c>
      <c r="H8" s="6">
        <v>1</v>
      </c>
      <c r="I8" s="5">
        <v>12</v>
      </c>
    </row>
    <row r="9" spans="1:9" ht="16.25" customHeight="1" x14ac:dyDescent="0.55000000000000004">
      <c r="A9" s="6">
        <v>7</v>
      </c>
      <c r="B9" s="6" t="s">
        <v>439</v>
      </c>
      <c r="C9" s="22" t="s">
        <v>411</v>
      </c>
      <c r="D9" s="22" t="s">
        <v>942</v>
      </c>
      <c r="E9" s="22" t="s">
        <v>393</v>
      </c>
      <c r="F9" s="6">
        <v>2</v>
      </c>
      <c r="G9" s="6">
        <v>2</v>
      </c>
      <c r="H9" s="6">
        <v>1</v>
      </c>
      <c r="I9" s="5">
        <v>250</v>
      </c>
    </row>
    <row r="10" spans="1:9" ht="16.25" customHeight="1" x14ac:dyDescent="0.55000000000000004">
      <c r="A10" s="6">
        <v>8</v>
      </c>
      <c r="B10" s="6" t="s">
        <v>439</v>
      </c>
      <c r="C10" s="22" t="s">
        <v>411</v>
      </c>
      <c r="D10" s="22" t="s">
        <v>202</v>
      </c>
      <c r="E10" s="22" t="s">
        <v>339</v>
      </c>
      <c r="F10" s="6">
        <v>4</v>
      </c>
      <c r="G10" s="6">
        <v>4</v>
      </c>
      <c r="H10" s="6">
        <v>1</v>
      </c>
      <c r="I10" s="5">
        <v>250</v>
      </c>
    </row>
    <row r="11" spans="1:9" ht="16.25" customHeight="1" x14ac:dyDescent="0.55000000000000004">
      <c r="A11" s="6">
        <v>9</v>
      </c>
      <c r="B11" s="6" t="s">
        <v>439</v>
      </c>
      <c r="C11" s="22" t="s">
        <v>411</v>
      </c>
      <c r="D11" s="22" t="s">
        <v>365</v>
      </c>
      <c r="E11" s="22" t="s">
        <v>339</v>
      </c>
      <c r="F11" s="6">
        <v>2</v>
      </c>
      <c r="G11" s="6">
        <v>2</v>
      </c>
      <c r="H11" s="6">
        <v>1</v>
      </c>
      <c r="I11" s="5">
        <v>250</v>
      </c>
    </row>
    <row r="12" spans="1:9" ht="16.25" customHeight="1" x14ac:dyDescent="0.55000000000000004">
      <c r="A12" s="6">
        <v>10</v>
      </c>
      <c r="B12" s="6" t="s">
        <v>439</v>
      </c>
      <c r="C12" s="22" t="s">
        <v>410</v>
      </c>
      <c r="D12" s="22" t="s">
        <v>942</v>
      </c>
      <c r="E12" s="22" t="s">
        <v>393</v>
      </c>
      <c r="F12" s="6">
        <v>2</v>
      </c>
      <c r="G12" s="6">
        <v>2</v>
      </c>
      <c r="H12" s="6">
        <v>1</v>
      </c>
      <c r="I12" s="5">
        <v>250</v>
      </c>
    </row>
    <row r="13" spans="1:9" ht="16.25" customHeight="1" x14ac:dyDescent="0.55000000000000004">
      <c r="A13" s="6">
        <v>11</v>
      </c>
      <c r="B13" s="6" t="s">
        <v>439</v>
      </c>
      <c r="C13" s="22" t="s">
        <v>410</v>
      </c>
      <c r="D13" s="22" t="s">
        <v>202</v>
      </c>
      <c r="E13" s="22" t="s">
        <v>339</v>
      </c>
      <c r="F13" s="6">
        <v>3</v>
      </c>
      <c r="G13" s="6">
        <v>3</v>
      </c>
      <c r="H13" s="6">
        <v>1</v>
      </c>
      <c r="I13" s="5">
        <v>250</v>
      </c>
    </row>
    <row r="14" spans="1:9" ht="16.25" customHeight="1" x14ac:dyDescent="0.55000000000000004">
      <c r="A14" s="6">
        <v>12</v>
      </c>
      <c r="B14" s="6" t="s">
        <v>439</v>
      </c>
      <c r="C14" s="22" t="s">
        <v>943</v>
      </c>
      <c r="D14" s="22" t="s">
        <v>944</v>
      </c>
      <c r="E14" s="22" t="s">
        <v>539</v>
      </c>
      <c r="F14" s="6">
        <v>1</v>
      </c>
      <c r="G14" s="6">
        <v>2</v>
      </c>
      <c r="H14" s="6">
        <v>0.5</v>
      </c>
      <c r="I14" s="5">
        <v>100</v>
      </c>
    </row>
    <row r="15" spans="1:9" ht="16.25" customHeight="1" x14ac:dyDescent="0.55000000000000004">
      <c r="A15" s="6">
        <v>13</v>
      </c>
      <c r="B15" s="6" t="s">
        <v>439</v>
      </c>
      <c r="C15" s="22" t="s">
        <v>813</v>
      </c>
      <c r="D15" s="22" t="s">
        <v>202</v>
      </c>
      <c r="E15" s="22" t="s">
        <v>945</v>
      </c>
      <c r="F15" s="6">
        <v>1</v>
      </c>
      <c r="G15" s="6">
        <v>1</v>
      </c>
      <c r="H15" s="6">
        <v>0.5</v>
      </c>
      <c r="I15" s="5">
        <v>200</v>
      </c>
    </row>
    <row r="16" spans="1:9" ht="16.25" customHeight="1" x14ac:dyDescent="0.55000000000000004">
      <c r="A16" s="6">
        <v>14</v>
      </c>
      <c r="B16" s="6" t="s">
        <v>439</v>
      </c>
      <c r="C16" s="22" t="s">
        <v>813</v>
      </c>
      <c r="D16" s="22" t="s">
        <v>346</v>
      </c>
      <c r="E16" s="22" t="s">
        <v>476</v>
      </c>
      <c r="F16" s="6">
        <v>1</v>
      </c>
      <c r="G16" s="6">
        <v>4</v>
      </c>
      <c r="H16" s="6">
        <v>0.5</v>
      </c>
      <c r="I16" s="5">
        <v>200</v>
      </c>
    </row>
    <row r="17" spans="1:9" ht="16.25" customHeight="1" x14ac:dyDescent="0.55000000000000004">
      <c r="A17" s="6">
        <v>15</v>
      </c>
      <c r="B17" s="6" t="s">
        <v>439</v>
      </c>
      <c r="C17" s="22" t="s">
        <v>328</v>
      </c>
      <c r="D17" s="22" t="s">
        <v>259</v>
      </c>
      <c r="E17" s="22" t="s">
        <v>946</v>
      </c>
      <c r="F17" s="6">
        <v>1</v>
      </c>
      <c r="G17" s="6">
        <v>1</v>
      </c>
      <c r="H17" s="6">
        <v>1</v>
      </c>
      <c r="I17" s="5">
        <v>40</v>
      </c>
    </row>
    <row r="18" spans="1:9" ht="16.25" customHeight="1" x14ac:dyDescent="0.55000000000000004">
      <c r="A18" s="6">
        <v>16</v>
      </c>
      <c r="B18" s="6" t="s">
        <v>439</v>
      </c>
      <c r="C18" s="22" t="s">
        <v>333</v>
      </c>
      <c r="D18" s="22" t="s">
        <v>538</v>
      </c>
      <c r="E18" s="22" t="s">
        <v>539</v>
      </c>
      <c r="F18" s="6">
        <v>3</v>
      </c>
      <c r="G18" s="6">
        <v>6</v>
      </c>
      <c r="H18" s="6">
        <v>1.5</v>
      </c>
      <c r="I18" s="5">
        <v>200</v>
      </c>
    </row>
    <row r="19" spans="1:9" ht="16.25" customHeight="1" x14ac:dyDescent="0.55000000000000004">
      <c r="A19" s="6">
        <v>17</v>
      </c>
      <c r="B19" s="6" t="s">
        <v>439</v>
      </c>
      <c r="C19" s="22" t="s">
        <v>333</v>
      </c>
      <c r="D19" s="22" t="s">
        <v>408</v>
      </c>
      <c r="E19" s="22" t="s">
        <v>409</v>
      </c>
      <c r="F19" s="6">
        <v>6</v>
      </c>
      <c r="G19" s="6">
        <v>18</v>
      </c>
      <c r="H19" s="6">
        <v>1.5</v>
      </c>
      <c r="I19" s="5">
        <v>200</v>
      </c>
    </row>
    <row r="20" spans="1:9" ht="16.25" customHeight="1" x14ac:dyDescent="0.55000000000000004">
      <c r="A20" s="6">
        <v>18</v>
      </c>
      <c r="B20" s="6" t="s">
        <v>439</v>
      </c>
      <c r="C20" s="22" t="s">
        <v>206</v>
      </c>
      <c r="D20" s="22" t="s">
        <v>538</v>
      </c>
      <c r="E20" s="22" t="s">
        <v>539</v>
      </c>
      <c r="F20" s="6">
        <v>3</v>
      </c>
      <c r="G20" s="6">
        <v>6</v>
      </c>
      <c r="H20" s="6">
        <v>1.5</v>
      </c>
      <c r="I20" s="5">
        <v>200</v>
      </c>
    </row>
    <row r="21" spans="1:9" ht="16.25" customHeight="1" x14ac:dyDescent="0.55000000000000004">
      <c r="A21" s="6">
        <v>19</v>
      </c>
      <c r="B21" s="6" t="s">
        <v>439</v>
      </c>
      <c r="C21" s="22" t="s">
        <v>228</v>
      </c>
      <c r="D21" s="22" t="s">
        <v>251</v>
      </c>
      <c r="E21" s="22" t="s">
        <v>252</v>
      </c>
      <c r="F21" s="6">
        <v>6</v>
      </c>
      <c r="G21" s="6">
        <v>12</v>
      </c>
      <c r="H21" s="6">
        <v>6</v>
      </c>
      <c r="I21" s="5">
        <v>12</v>
      </c>
    </row>
    <row r="22" spans="1:9" ht="16.25" customHeight="1" x14ac:dyDescent="0.55000000000000004">
      <c r="A22" s="6">
        <v>20</v>
      </c>
      <c r="B22" s="6" t="s">
        <v>439</v>
      </c>
      <c r="C22" s="22" t="s">
        <v>324</v>
      </c>
      <c r="D22" s="22" t="s">
        <v>251</v>
      </c>
      <c r="E22" s="22" t="s">
        <v>947</v>
      </c>
      <c r="F22" s="6">
        <v>9</v>
      </c>
      <c r="G22" s="6">
        <v>18</v>
      </c>
      <c r="H22" s="6">
        <v>4</v>
      </c>
      <c r="I22" s="5">
        <v>5</v>
      </c>
    </row>
    <row r="23" spans="1:9" ht="16.25" customHeight="1" x14ac:dyDescent="0.55000000000000004">
      <c r="A23" s="6">
        <v>21</v>
      </c>
      <c r="B23" s="6" t="s">
        <v>439</v>
      </c>
      <c r="C23" s="22" t="s">
        <v>260</v>
      </c>
      <c r="D23" s="22" t="s">
        <v>251</v>
      </c>
      <c r="E23" s="22" t="s">
        <v>252</v>
      </c>
      <c r="F23" s="6">
        <v>8</v>
      </c>
      <c r="G23" s="6">
        <v>16</v>
      </c>
      <c r="H23" s="6">
        <v>9</v>
      </c>
      <c r="I23" s="5">
        <v>250</v>
      </c>
    </row>
    <row r="24" spans="1:9" ht="16.25" customHeight="1" x14ac:dyDescent="0.55000000000000004">
      <c r="A24" s="6">
        <v>22</v>
      </c>
      <c r="B24" s="6" t="s">
        <v>439</v>
      </c>
      <c r="C24" s="22" t="s">
        <v>260</v>
      </c>
      <c r="D24" s="22" t="s">
        <v>301</v>
      </c>
      <c r="E24" s="22" t="s">
        <v>252</v>
      </c>
      <c r="F24" s="6">
        <v>1</v>
      </c>
      <c r="G24" s="6">
        <v>2</v>
      </c>
      <c r="H24" s="6">
        <v>9</v>
      </c>
      <c r="I24" s="5">
        <v>250</v>
      </c>
    </row>
    <row r="25" spans="1:9" ht="16.25" customHeight="1" x14ac:dyDescent="0.55000000000000004">
      <c r="A25" s="6">
        <v>23</v>
      </c>
      <c r="B25" s="6" t="s">
        <v>439</v>
      </c>
      <c r="C25" s="22" t="s">
        <v>377</v>
      </c>
      <c r="D25" s="22" t="s">
        <v>202</v>
      </c>
      <c r="E25" s="22" t="s">
        <v>311</v>
      </c>
      <c r="F25" s="6">
        <v>1</v>
      </c>
      <c r="G25" s="6">
        <v>1</v>
      </c>
      <c r="H25" s="6">
        <v>0</v>
      </c>
      <c r="I25" s="5">
        <v>0</v>
      </c>
    </row>
    <row r="26" spans="1:9" ht="16.25" customHeight="1" x14ac:dyDescent="0.55000000000000004">
      <c r="A26" s="6">
        <v>24</v>
      </c>
      <c r="B26" s="6" t="s">
        <v>364</v>
      </c>
      <c r="C26" s="22" t="s">
        <v>429</v>
      </c>
      <c r="D26" s="22" t="s">
        <v>277</v>
      </c>
      <c r="E26" s="22" t="s">
        <v>948</v>
      </c>
      <c r="F26" s="6">
        <v>8</v>
      </c>
      <c r="G26" s="6">
        <v>8</v>
      </c>
      <c r="H26" s="6">
        <v>3</v>
      </c>
      <c r="I26" s="5">
        <v>5</v>
      </c>
    </row>
    <row r="27" spans="1:9" ht="16.25" customHeight="1" x14ac:dyDescent="0.55000000000000004">
      <c r="A27" s="6">
        <v>25</v>
      </c>
      <c r="B27" s="6" t="s">
        <v>364</v>
      </c>
      <c r="C27" s="22" t="s">
        <v>429</v>
      </c>
      <c r="D27" s="22" t="s">
        <v>251</v>
      </c>
      <c r="E27" s="22" t="s">
        <v>319</v>
      </c>
      <c r="F27" s="6">
        <v>2</v>
      </c>
      <c r="G27" s="6">
        <v>4</v>
      </c>
      <c r="H27" s="6">
        <v>3</v>
      </c>
      <c r="I27" s="5">
        <v>5</v>
      </c>
    </row>
    <row r="28" spans="1:9" ht="16.25" customHeight="1" x14ac:dyDescent="0.55000000000000004">
      <c r="A28" s="6">
        <v>26</v>
      </c>
      <c r="B28" s="6" t="s">
        <v>364</v>
      </c>
      <c r="C28" s="22" t="s">
        <v>429</v>
      </c>
      <c r="D28" s="22" t="s">
        <v>259</v>
      </c>
      <c r="E28" s="22" t="s">
        <v>319</v>
      </c>
      <c r="F28" s="6">
        <v>2</v>
      </c>
      <c r="G28" s="6">
        <v>2</v>
      </c>
      <c r="H28" s="6">
        <v>3</v>
      </c>
      <c r="I28" s="5">
        <v>5</v>
      </c>
    </row>
    <row r="29" spans="1:9" ht="16.25" customHeight="1" x14ac:dyDescent="0.55000000000000004">
      <c r="A29" s="6">
        <v>27</v>
      </c>
      <c r="B29" s="6" t="s">
        <v>364</v>
      </c>
      <c r="C29" s="22" t="s">
        <v>410</v>
      </c>
      <c r="D29" s="22" t="s">
        <v>942</v>
      </c>
      <c r="E29" s="22" t="s">
        <v>393</v>
      </c>
      <c r="F29" s="6">
        <v>2</v>
      </c>
      <c r="G29" s="6">
        <v>2</v>
      </c>
      <c r="H29" s="6">
        <v>0.5</v>
      </c>
      <c r="I29" s="5">
        <v>96</v>
      </c>
    </row>
    <row r="30" spans="1:9" ht="16.25" customHeight="1" x14ac:dyDescent="0.55000000000000004">
      <c r="A30" s="6">
        <v>28</v>
      </c>
      <c r="B30" s="6" t="s">
        <v>364</v>
      </c>
      <c r="C30" s="22" t="s">
        <v>410</v>
      </c>
      <c r="D30" s="22" t="s">
        <v>365</v>
      </c>
      <c r="E30" s="22" t="s">
        <v>339</v>
      </c>
      <c r="F30" s="6">
        <v>2</v>
      </c>
      <c r="G30" s="6">
        <v>2</v>
      </c>
      <c r="H30" s="6">
        <v>0.5</v>
      </c>
      <c r="I30" s="5">
        <v>96</v>
      </c>
    </row>
    <row r="31" spans="1:9" ht="16.25" customHeight="1" x14ac:dyDescent="0.55000000000000004">
      <c r="A31" s="6">
        <v>29</v>
      </c>
      <c r="B31" s="6" t="s">
        <v>364</v>
      </c>
      <c r="C31" s="22" t="s">
        <v>410</v>
      </c>
      <c r="D31" s="22" t="s">
        <v>202</v>
      </c>
      <c r="E31" s="22" t="s">
        <v>339</v>
      </c>
      <c r="F31" s="6">
        <v>6</v>
      </c>
      <c r="G31" s="6">
        <v>6</v>
      </c>
      <c r="H31" s="6">
        <v>0.5</v>
      </c>
      <c r="I31" s="5">
        <v>96</v>
      </c>
    </row>
    <row r="32" spans="1:9" ht="16.25" customHeight="1" x14ac:dyDescent="0.55000000000000004">
      <c r="A32" s="6">
        <v>30</v>
      </c>
      <c r="B32" s="6" t="s">
        <v>364</v>
      </c>
      <c r="C32" s="22" t="s">
        <v>411</v>
      </c>
      <c r="D32" s="22" t="s">
        <v>365</v>
      </c>
      <c r="E32" s="22" t="s">
        <v>339</v>
      </c>
      <c r="F32" s="6">
        <v>2</v>
      </c>
      <c r="G32" s="6">
        <v>2</v>
      </c>
      <c r="H32" s="6">
        <v>0.5</v>
      </c>
      <c r="I32" s="5">
        <v>96</v>
      </c>
    </row>
    <row r="33" spans="1:9" ht="16.25" customHeight="1" x14ac:dyDescent="0.55000000000000004">
      <c r="A33" s="6">
        <v>31</v>
      </c>
      <c r="B33" s="6" t="s">
        <v>364</v>
      </c>
      <c r="C33" s="22" t="s">
        <v>411</v>
      </c>
      <c r="D33" s="22" t="s">
        <v>942</v>
      </c>
      <c r="E33" s="22" t="s">
        <v>393</v>
      </c>
      <c r="F33" s="6">
        <v>2</v>
      </c>
      <c r="G33" s="6">
        <v>2</v>
      </c>
      <c r="H33" s="6">
        <v>0.5</v>
      </c>
      <c r="I33" s="5">
        <v>96</v>
      </c>
    </row>
    <row r="34" spans="1:9" ht="16.25" customHeight="1" x14ac:dyDescent="0.55000000000000004">
      <c r="A34" s="6">
        <v>32</v>
      </c>
      <c r="B34" s="6" t="s">
        <v>364</v>
      </c>
      <c r="C34" s="22" t="s">
        <v>411</v>
      </c>
      <c r="D34" s="22" t="s">
        <v>259</v>
      </c>
      <c r="E34" s="22" t="s">
        <v>339</v>
      </c>
      <c r="F34" s="6">
        <v>2</v>
      </c>
      <c r="G34" s="6">
        <v>2</v>
      </c>
      <c r="H34" s="6">
        <v>0.5</v>
      </c>
      <c r="I34" s="5">
        <v>96</v>
      </c>
    </row>
    <row r="35" spans="1:9" ht="16.25" customHeight="1" x14ac:dyDescent="0.55000000000000004">
      <c r="A35" s="6">
        <v>33</v>
      </c>
      <c r="B35" s="6" t="s">
        <v>364</v>
      </c>
      <c r="C35" s="22" t="s">
        <v>328</v>
      </c>
      <c r="D35" s="22" t="s">
        <v>292</v>
      </c>
      <c r="E35" s="22" t="s">
        <v>330</v>
      </c>
      <c r="F35" s="6">
        <v>2</v>
      </c>
      <c r="G35" s="6">
        <v>2</v>
      </c>
      <c r="H35" s="6">
        <v>24</v>
      </c>
      <c r="I35" s="5">
        <v>365</v>
      </c>
    </row>
    <row r="36" spans="1:9" x14ac:dyDescent="0.55000000000000004">
      <c r="A36" s="6">
        <v>34</v>
      </c>
      <c r="B36" s="2" t="s">
        <v>364</v>
      </c>
      <c r="C36" s="25" t="s">
        <v>750</v>
      </c>
      <c r="D36" s="22" t="s">
        <v>202</v>
      </c>
      <c r="E36" s="22" t="s">
        <v>339</v>
      </c>
      <c r="F36" s="6">
        <v>1</v>
      </c>
      <c r="G36" s="6">
        <v>1</v>
      </c>
      <c r="H36" s="6">
        <v>2</v>
      </c>
      <c r="I36" s="5">
        <v>24</v>
      </c>
    </row>
    <row r="37" spans="1:9" x14ac:dyDescent="0.55000000000000004">
      <c r="A37" s="6">
        <v>35</v>
      </c>
      <c r="B37" s="2" t="s">
        <v>364</v>
      </c>
      <c r="C37" s="25" t="s">
        <v>750</v>
      </c>
      <c r="D37" s="22" t="s">
        <v>294</v>
      </c>
      <c r="E37" s="22" t="s">
        <v>310</v>
      </c>
      <c r="F37" s="6">
        <v>2</v>
      </c>
      <c r="G37" s="6">
        <v>2</v>
      </c>
      <c r="H37" s="6">
        <v>2</v>
      </c>
      <c r="I37" s="5">
        <v>24</v>
      </c>
    </row>
    <row r="38" spans="1:9" x14ac:dyDescent="0.55000000000000004">
      <c r="A38" s="6">
        <v>36</v>
      </c>
      <c r="B38" s="2" t="s">
        <v>364</v>
      </c>
      <c r="C38" s="25" t="s">
        <v>750</v>
      </c>
      <c r="D38" s="22" t="s">
        <v>251</v>
      </c>
      <c r="E38" s="22" t="s">
        <v>252</v>
      </c>
      <c r="F38" s="6">
        <v>8</v>
      </c>
      <c r="G38" s="6">
        <v>16</v>
      </c>
      <c r="H38" s="6">
        <v>2</v>
      </c>
      <c r="I38" s="5">
        <v>24</v>
      </c>
    </row>
    <row r="39" spans="1:9" x14ac:dyDescent="0.55000000000000004">
      <c r="A39" s="6">
        <v>37</v>
      </c>
      <c r="B39" s="2" t="s">
        <v>364</v>
      </c>
      <c r="C39" s="25" t="s">
        <v>750</v>
      </c>
      <c r="D39" s="22" t="s">
        <v>294</v>
      </c>
      <c r="E39" s="22" t="s">
        <v>949</v>
      </c>
      <c r="F39" s="6">
        <v>8</v>
      </c>
      <c r="G39" s="6">
        <v>8</v>
      </c>
      <c r="H39" s="6">
        <v>2</v>
      </c>
      <c r="I39" s="5">
        <v>24</v>
      </c>
    </row>
    <row r="40" spans="1:9" x14ac:dyDescent="0.55000000000000004">
      <c r="A40" s="6">
        <v>38</v>
      </c>
      <c r="B40" s="2" t="s">
        <v>364</v>
      </c>
      <c r="C40" s="25" t="s">
        <v>950</v>
      </c>
      <c r="D40" s="22" t="s">
        <v>294</v>
      </c>
      <c r="E40" s="22" t="s">
        <v>310</v>
      </c>
      <c r="F40" s="6">
        <v>1</v>
      </c>
      <c r="G40" s="6">
        <v>1</v>
      </c>
      <c r="H40" s="6">
        <v>2</v>
      </c>
      <c r="I40" s="5">
        <v>24</v>
      </c>
    </row>
    <row r="41" spans="1:9" x14ac:dyDescent="0.55000000000000004">
      <c r="A41" s="6">
        <v>39</v>
      </c>
      <c r="B41" s="2" t="s">
        <v>364</v>
      </c>
      <c r="C41" s="25" t="s">
        <v>950</v>
      </c>
      <c r="D41" s="22" t="s">
        <v>251</v>
      </c>
      <c r="E41" s="22" t="s">
        <v>252</v>
      </c>
      <c r="F41" s="6">
        <v>6</v>
      </c>
      <c r="G41" s="6">
        <v>12</v>
      </c>
      <c r="H41" s="6">
        <v>2</v>
      </c>
      <c r="I41" s="5">
        <v>24</v>
      </c>
    </row>
    <row r="42" spans="1:9" x14ac:dyDescent="0.55000000000000004">
      <c r="A42" s="6">
        <v>40</v>
      </c>
      <c r="B42" s="2" t="s">
        <v>364</v>
      </c>
      <c r="C42" s="25" t="s">
        <v>950</v>
      </c>
      <c r="D42" s="22" t="s">
        <v>294</v>
      </c>
      <c r="E42" s="22" t="s">
        <v>949</v>
      </c>
      <c r="F42" s="6">
        <v>4</v>
      </c>
      <c r="G42" s="6">
        <v>4</v>
      </c>
      <c r="H42" s="6">
        <v>2</v>
      </c>
      <c r="I42" s="5">
        <v>24</v>
      </c>
    </row>
    <row r="43" spans="1:9" x14ac:dyDescent="0.55000000000000004">
      <c r="A43" s="6">
        <v>41</v>
      </c>
      <c r="B43" s="2" t="s">
        <v>364</v>
      </c>
      <c r="C43" s="25" t="s">
        <v>201</v>
      </c>
      <c r="D43" s="22" t="s">
        <v>202</v>
      </c>
      <c r="E43" s="22" t="s">
        <v>252</v>
      </c>
      <c r="F43" s="6">
        <v>1</v>
      </c>
      <c r="G43" s="6">
        <v>1</v>
      </c>
      <c r="H43" s="6">
        <v>0</v>
      </c>
      <c r="I43" s="5">
        <v>0</v>
      </c>
    </row>
    <row r="44" spans="1:9" x14ac:dyDescent="0.55000000000000004">
      <c r="A44" s="6">
        <v>42</v>
      </c>
      <c r="B44" s="2" t="s">
        <v>364</v>
      </c>
      <c r="C44" s="25" t="s">
        <v>201</v>
      </c>
      <c r="D44" s="22" t="s">
        <v>365</v>
      </c>
      <c r="E44" s="22" t="s">
        <v>466</v>
      </c>
      <c r="F44" s="6">
        <v>1</v>
      </c>
      <c r="G44" s="6">
        <v>1</v>
      </c>
      <c r="H44" s="6">
        <v>0</v>
      </c>
      <c r="I44" s="5">
        <v>0</v>
      </c>
    </row>
    <row r="45" spans="1:9" x14ac:dyDescent="0.55000000000000004">
      <c r="A45" s="6">
        <v>43</v>
      </c>
      <c r="B45" s="2" t="s">
        <v>364</v>
      </c>
      <c r="C45" s="25" t="s">
        <v>206</v>
      </c>
      <c r="D45" s="22" t="s">
        <v>538</v>
      </c>
      <c r="E45" s="22" t="s">
        <v>539</v>
      </c>
      <c r="F45" s="6">
        <v>4</v>
      </c>
      <c r="G45" s="6">
        <v>8</v>
      </c>
      <c r="H45" s="6">
        <v>2</v>
      </c>
      <c r="I45" s="5">
        <v>24</v>
      </c>
    </row>
    <row r="46" spans="1:9" x14ac:dyDescent="0.55000000000000004">
      <c r="A46" s="6">
        <v>44</v>
      </c>
      <c r="B46" s="2" t="s">
        <v>364</v>
      </c>
      <c r="C46" s="25" t="s">
        <v>318</v>
      </c>
      <c r="D46" s="22" t="s">
        <v>251</v>
      </c>
      <c r="E46" s="22" t="s">
        <v>252</v>
      </c>
      <c r="F46" s="6">
        <v>6</v>
      </c>
      <c r="G46" s="6">
        <v>12</v>
      </c>
      <c r="H46" s="6">
        <v>2</v>
      </c>
      <c r="I46" s="5">
        <v>24</v>
      </c>
    </row>
    <row r="47" spans="1:9" x14ac:dyDescent="0.55000000000000004">
      <c r="A47" s="6">
        <v>45</v>
      </c>
      <c r="B47" s="2" t="s">
        <v>364</v>
      </c>
      <c r="C47" s="25" t="s">
        <v>377</v>
      </c>
      <c r="D47" s="22" t="s">
        <v>365</v>
      </c>
      <c r="E47" s="22" t="s">
        <v>303</v>
      </c>
      <c r="F47" s="6">
        <v>2</v>
      </c>
      <c r="G47" s="6">
        <v>2</v>
      </c>
      <c r="H47" s="6">
        <v>0</v>
      </c>
      <c r="I47" s="5">
        <v>0</v>
      </c>
    </row>
    <row r="48" spans="1:9" x14ac:dyDescent="0.55000000000000004">
      <c r="F48" s="6">
        <f>SUM(F3:F47)</f>
        <v>135</v>
      </c>
      <c r="G48" s="5">
        <f>SUM(G3:G47)</f>
        <v>207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89AC1-654B-4007-9147-0275AB700B7D}">
  <dimension ref="A1:I19"/>
  <sheetViews>
    <sheetView showGridLines="0" topLeftCell="A4" zoomScale="109" workbookViewId="0">
      <selection activeCell="G17" sqref="G17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951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370</v>
      </c>
      <c r="C3" s="22" t="s">
        <v>952</v>
      </c>
      <c r="D3" s="22" t="s">
        <v>386</v>
      </c>
      <c r="E3" s="22" t="s">
        <v>953</v>
      </c>
      <c r="F3" s="6">
        <v>1</v>
      </c>
      <c r="G3" s="6">
        <v>1</v>
      </c>
      <c r="H3" s="6">
        <v>1.5</v>
      </c>
      <c r="I3" s="5">
        <v>245</v>
      </c>
    </row>
    <row r="4" spans="1:9" ht="16.25" customHeight="1" x14ac:dyDescent="0.55000000000000004">
      <c r="A4" s="6">
        <v>2</v>
      </c>
      <c r="B4" s="6" t="s">
        <v>370</v>
      </c>
      <c r="C4" s="22" t="s">
        <v>262</v>
      </c>
      <c r="D4" s="22" t="s">
        <v>301</v>
      </c>
      <c r="E4" s="22" t="s">
        <v>347</v>
      </c>
      <c r="F4" s="6">
        <v>6</v>
      </c>
      <c r="G4" s="6">
        <v>12</v>
      </c>
      <c r="H4" s="6">
        <v>9</v>
      </c>
      <c r="I4" s="5">
        <v>245</v>
      </c>
    </row>
    <row r="5" spans="1:9" ht="16.25" customHeight="1" x14ac:dyDescent="0.55000000000000004">
      <c r="A5" s="6">
        <v>3</v>
      </c>
      <c r="B5" s="6" t="s">
        <v>370</v>
      </c>
      <c r="C5" s="22" t="s">
        <v>262</v>
      </c>
      <c r="D5" s="22" t="s">
        <v>954</v>
      </c>
      <c r="E5" s="22" t="s">
        <v>332</v>
      </c>
      <c r="F5" s="6">
        <v>3</v>
      </c>
      <c r="G5" s="6">
        <v>3</v>
      </c>
      <c r="H5" s="6">
        <v>9</v>
      </c>
      <c r="I5" s="5">
        <v>245</v>
      </c>
    </row>
    <row r="6" spans="1:9" ht="16.25" customHeight="1" x14ac:dyDescent="0.55000000000000004">
      <c r="A6" s="6">
        <v>4</v>
      </c>
      <c r="B6" s="6" t="s">
        <v>370</v>
      </c>
      <c r="C6" s="22" t="s">
        <v>410</v>
      </c>
      <c r="D6" s="22" t="s">
        <v>259</v>
      </c>
      <c r="E6" s="22" t="s">
        <v>319</v>
      </c>
      <c r="F6" s="6">
        <v>1</v>
      </c>
      <c r="G6" s="6">
        <v>1</v>
      </c>
      <c r="H6" s="6">
        <v>1</v>
      </c>
      <c r="I6" s="5">
        <v>245</v>
      </c>
    </row>
    <row r="7" spans="1:9" ht="16.25" customHeight="1" x14ac:dyDescent="0.55000000000000004">
      <c r="A7" s="6">
        <v>5</v>
      </c>
      <c r="B7" s="6" t="s">
        <v>370</v>
      </c>
      <c r="C7" s="22" t="s">
        <v>388</v>
      </c>
      <c r="D7" s="22" t="s">
        <v>259</v>
      </c>
      <c r="E7" s="22" t="s">
        <v>319</v>
      </c>
      <c r="F7" s="6">
        <v>1</v>
      </c>
      <c r="G7" s="6">
        <v>1</v>
      </c>
      <c r="H7" s="6">
        <v>1</v>
      </c>
      <c r="I7" s="5">
        <v>5</v>
      </c>
    </row>
    <row r="8" spans="1:9" ht="16.25" customHeight="1" x14ac:dyDescent="0.55000000000000004">
      <c r="A8" s="6">
        <v>6</v>
      </c>
      <c r="B8" s="6" t="s">
        <v>370</v>
      </c>
      <c r="C8" s="22" t="s">
        <v>201</v>
      </c>
      <c r="D8" s="22" t="s">
        <v>202</v>
      </c>
      <c r="E8" s="22" t="s">
        <v>319</v>
      </c>
      <c r="F8" s="6">
        <v>1</v>
      </c>
      <c r="G8" s="6">
        <v>1</v>
      </c>
      <c r="H8" s="6">
        <v>1</v>
      </c>
      <c r="I8" s="5">
        <v>245</v>
      </c>
    </row>
    <row r="9" spans="1:9" ht="16.25" customHeight="1" x14ac:dyDescent="0.55000000000000004">
      <c r="A9" s="6">
        <v>7</v>
      </c>
      <c r="B9" s="6" t="s">
        <v>370</v>
      </c>
      <c r="C9" s="22" t="s">
        <v>955</v>
      </c>
      <c r="D9" s="22" t="s">
        <v>251</v>
      </c>
      <c r="E9" s="22" t="s">
        <v>319</v>
      </c>
      <c r="F9" s="6">
        <v>1</v>
      </c>
      <c r="G9" s="6">
        <v>2</v>
      </c>
      <c r="H9" s="6">
        <v>1</v>
      </c>
      <c r="I9" s="5">
        <v>60</v>
      </c>
    </row>
    <row r="10" spans="1:9" ht="16.25" customHeight="1" x14ac:dyDescent="0.55000000000000004">
      <c r="A10" s="6">
        <v>8</v>
      </c>
      <c r="B10" s="6" t="s">
        <v>370</v>
      </c>
      <c r="C10" s="22" t="s">
        <v>384</v>
      </c>
      <c r="D10" s="22" t="s">
        <v>251</v>
      </c>
      <c r="E10" s="22" t="s">
        <v>319</v>
      </c>
      <c r="F10" s="6">
        <v>1</v>
      </c>
      <c r="G10" s="6">
        <v>2</v>
      </c>
      <c r="H10" s="6">
        <v>9.5</v>
      </c>
      <c r="I10" s="5">
        <v>245</v>
      </c>
    </row>
    <row r="11" spans="1:9" ht="16.25" customHeight="1" x14ac:dyDescent="0.55000000000000004">
      <c r="A11" s="6">
        <v>9</v>
      </c>
      <c r="B11" s="6" t="s">
        <v>370</v>
      </c>
      <c r="C11" s="22" t="s">
        <v>956</v>
      </c>
      <c r="D11" s="22" t="s">
        <v>251</v>
      </c>
      <c r="E11" s="22" t="s">
        <v>319</v>
      </c>
      <c r="F11" s="6">
        <v>8</v>
      </c>
      <c r="G11" s="6">
        <v>16</v>
      </c>
      <c r="H11" s="6">
        <v>5</v>
      </c>
      <c r="I11" s="5">
        <v>120</v>
      </c>
    </row>
    <row r="12" spans="1:9" ht="16.25" customHeight="1" x14ac:dyDescent="0.55000000000000004">
      <c r="A12" s="6">
        <v>10</v>
      </c>
      <c r="B12" s="6" t="s">
        <v>370</v>
      </c>
      <c r="C12" s="22" t="s">
        <v>737</v>
      </c>
      <c r="D12" s="22" t="s">
        <v>202</v>
      </c>
      <c r="E12" s="22" t="s">
        <v>311</v>
      </c>
      <c r="F12" s="6">
        <v>2</v>
      </c>
      <c r="G12" s="6">
        <v>2</v>
      </c>
      <c r="H12" s="6">
        <v>0</v>
      </c>
      <c r="I12" s="5">
        <v>0</v>
      </c>
    </row>
    <row r="13" spans="1:9" ht="16.25" customHeight="1" x14ac:dyDescent="0.55000000000000004">
      <c r="A13" s="6">
        <v>11</v>
      </c>
      <c r="B13" s="6" t="s">
        <v>389</v>
      </c>
      <c r="C13" s="22" t="s">
        <v>377</v>
      </c>
      <c r="D13" s="22" t="s">
        <v>202</v>
      </c>
      <c r="E13" s="22" t="s">
        <v>311</v>
      </c>
      <c r="F13" s="6">
        <v>3</v>
      </c>
      <c r="G13" s="6">
        <v>3</v>
      </c>
      <c r="H13" s="6">
        <v>0</v>
      </c>
      <c r="I13" s="5">
        <v>0</v>
      </c>
    </row>
    <row r="14" spans="1:9" ht="16.25" customHeight="1" x14ac:dyDescent="0.55000000000000004">
      <c r="A14" s="6">
        <v>12</v>
      </c>
      <c r="B14" s="6" t="s">
        <v>389</v>
      </c>
      <c r="C14" s="22" t="s">
        <v>328</v>
      </c>
      <c r="D14" s="22" t="s">
        <v>202</v>
      </c>
      <c r="E14" s="22" t="s">
        <v>311</v>
      </c>
      <c r="F14" s="6">
        <v>1</v>
      </c>
      <c r="G14" s="6">
        <v>1</v>
      </c>
      <c r="H14" s="6">
        <v>1.5</v>
      </c>
      <c r="I14" s="5">
        <v>245</v>
      </c>
    </row>
    <row r="15" spans="1:9" ht="16.25" customHeight="1" x14ac:dyDescent="0.55000000000000004">
      <c r="A15" s="6">
        <v>13</v>
      </c>
      <c r="B15" s="6" t="s">
        <v>389</v>
      </c>
      <c r="C15" s="22" t="s">
        <v>957</v>
      </c>
      <c r="D15" s="22" t="s">
        <v>202</v>
      </c>
      <c r="E15" s="22" t="s">
        <v>319</v>
      </c>
      <c r="F15" s="6">
        <v>2</v>
      </c>
      <c r="G15" s="6">
        <v>2</v>
      </c>
      <c r="H15" s="6">
        <v>2</v>
      </c>
      <c r="I15" s="5">
        <v>245</v>
      </c>
    </row>
    <row r="16" spans="1:9" ht="16.25" customHeight="1" x14ac:dyDescent="0.55000000000000004">
      <c r="A16" s="6">
        <v>14</v>
      </c>
      <c r="B16" s="6" t="s">
        <v>389</v>
      </c>
      <c r="C16" s="22" t="s">
        <v>201</v>
      </c>
      <c r="D16" s="22" t="s">
        <v>202</v>
      </c>
      <c r="E16" s="22" t="s">
        <v>319</v>
      </c>
      <c r="F16" s="6">
        <v>1</v>
      </c>
      <c r="G16" s="6">
        <v>1</v>
      </c>
      <c r="H16" s="6">
        <v>2</v>
      </c>
      <c r="I16" s="5">
        <v>245</v>
      </c>
    </row>
    <row r="17" spans="1:9" ht="16.25" customHeight="1" x14ac:dyDescent="0.55000000000000004">
      <c r="A17" s="6">
        <v>15</v>
      </c>
      <c r="B17" s="6" t="s">
        <v>389</v>
      </c>
      <c r="C17" s="22" t="s">
        <v>390</v>
      </c>
      <c r="D17" s="22" t="s">
        <v>186</v>
      </c>
      <c r="E17" s="22" t="s">
        <v>196</v>
      </c>
      <c r="F17" s="6">
        <v>15</v>
      </c>
      <c r="G17" s="6">
        <v>30</v>
      </c>
      <c r="H17" s="6">
        <v>5</v>
      </c>
      <c r="I17" s="5">
        <v>120</v>
      </c>
    </row>
    <row r="18" spans="1:9" ht="16.25" customHeight="1" x14ac:dyDescent="0.55000000000000004">
      <c r="A18" s="6">
        <v>16</v>
      </c>
      <c r="B18" s="6" t="s">
        <v>389</v>
      </c>
      <c r="C18" s="22" t="s">
        <v>433</v>
      </c>
      <c r="D18" s="22" t="s">
        <v>251</v>
      </c>
      <c r="E18" s="22" t="s">
        <v>319</v>
      </c>
      <c r="F18" s="6">
        <v>2</v>
      </c>
      <c r="G18" s="6">
        <v>4</v>
      </c>
      <c r="H18" s="6">
        <v>0</v>
      </c>
      <c r="I18" s="5">
        <v>0</v>
      </c>
    </row>
    <row r="19" spans="1:9" x14ac:dyDescent="0.55000000000000004">
      <c r="F19" s="6">
        <f>SUM(F3:F18)</f>
        <v>49</v>
      </c>
      <c r="G19" s="5">
        <f>SUM(G3:G18)</f>
        <v>82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32F02-D2F0-4F72-9C70-BABCBC2F0EA6}">
  <dimension ref="A1:I40"/>
  <sheetViews>
    <sheetView showGridLines="0" zoomScale="98" workbookViewId="0">
      <selection activeCell="G17" sqref="G17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958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959</v>
      </c>
      <c r="C3" s="22" t="s">
        <v>960</v>
      </c>
      <c r="D3" s="22" t="s">
        <v>186</v>
      </c>
      <c r="E3" s="22" t="s">
        <v>205</v>
      </c>
      <c r="F3" s="6">
        <v>2</v>
      </c>
      <c r="G3" s="6">
        <v>4</v>
      </c>
      <c r="H3" s="6">
        <v>1</v>
      </c>
      <c r="I3" s="5">
        <v>250</v>
      </c>
    </row>
    <row r="4" spans="1:9" ht="16.25" customHeight="1" x14ac:dyDescent="0.55000000000000004">
      <c r="A4" s="6">
        <v>2</v>
      </c>
      <c r="B4" s="6" t="s">
        <v>959</v>
      </c>
      <c r="C4" s="22" t="s">
        <v>960</v>
      </c>
      <c r="D4" s="22" t="s">
        <v>932</v>
      </c>
      <c r="E4" s="22" t="s">
        <v>961</v>
      </c>
      <c r="F4" s="6">
        <v>1</v>
      </c>
      <c r="G4" s="6">
        <v>3</v>
      </c>
      <c r="H4" s="6">
        <v>1</v>
      </c>
      <c r="I4" s="5">
        <v>250</v>
      </c>
    </row>
    <row r="5" spans="1:9" ht="16.25" customHeight="1" x14ac:dyDescent="0.55000000000000004">
      <c r="A5" s="6">
        <v>3</v>
      </c>
      <c r="B5" s="6" t="s">
        <v>959</v>
      </c>
      <c r="C5" s="22" t="s">
        <v>960</v>
      </c>
      <c r="D5" s="22" t="s">
        <v>202</v>
      </c>
      <c r="E5" s="22" t="s">
        <v>203</v>
      </c>
      <c r="F5" s="6">
        <v>1</v>
      </c>
      <c r="G5" s="6">
        <v>1</v>
      </c>
      <c r="H5" s="6">
        <v>1</v>
      </c>
      <c r="I5" s="5">
        <v>250</v>
      </c>
    </row>
    <row r="6" spans="1:9" ht="16.25" customHeight="1" x14ac:dyDescent="0.55000000000000004">
      <c r="A6" s="6">
        <v>4</v>
      </c>
      <c r="B6" s="6" t="s">
        <v>959</v>
      </c>
      <c r="C6" s="22" t="s">
        <v>956</v>
      </c>
      <c r="D6" s="22" t="s">
        <v>494</v>
      </c>
      <c r="E6" s="22" t="s">
        <v>409</v>
      </c>
      <c r="F6" s="6">
        <v>8</v>
      </c>
      <c r="G6" s="6">
        <v>32</v>
      </c>
      <c r="H6" s="6">
        <v>2</v>
      </c>
      <c r="I6" s="5">
        <v>250</v>
      </c>
    </row>
    <row r="7" spans="1:9" ht="16.25" customHeight="1" x14ac:dyDescent="0.55000000000000004">
      <c r="A7" s="6">
        <v>5</v>
      </c>
      <c r="B7" s="6" t="s">
        <v>959</v>
      </c>
      <c r="C7" s="22" t="s">
        <v>962</v>
      </c>
      <c r="D7" s="22" t="s">
        <v>183</v>
      </c>
      <c r="E7" s="22" t="s">
        <v>207</v>
      </c>
      <c r="F7" s="6">
        <v>1</v>
      </c>
      <c r="G7" s="6">
        <v>1</v>
      </c>
      <c r="H7" s="6">
        <v>0</v>
      </c>
      <c r="I7" s="5">
        <v>0</v>
      </c>
    </row>
    <row r="8" spans="1:9" ht="16.25" customHeight="1" x14ac:dyDescent="0.55000000000000004">
      <c r="A8" s="6">
        <v>6</v>
      </c>
      <c r="B8" s="6" t="s">
        <v>959</v>
      </c>
      <c r="C8" s="22" t="s">
        <v>943</v>
      </c>
      <c r="D8" s="22" t="s">
        <v>741</v>
      </c>
      <c r="E8" s="22" t="s">
        <v>742</v>
      </c>
      <c r="F8" s="6">
        <v>1</v>
      </c>
      <c r="G8" s="6">
        <v>2</v>
      </c>
      <c r="H8" s="6">
        <v>0.5</v>
      </c>
      <c r="I8" s="5">
        <v>250</v>
      </c>
    </row>
    <row r="9" spans="1:9" ht="16.25" customHeight="1" x14ac:dyDescent="0.55000000000000004">
      <c r="A9" s="6">
        <v>7</v>
      </c>
      <c r="B9" s="6" t="s">
        <v>959</v>
      </c>
      <c r="C9" s="22" t="s">
        <v>286</v>
      </c>
      <c r="D9" s="22" t="s">
        <v>288</v>
      </c>
      <c r="E9" s="22" t="s">
        <v>963</v>
      </c>
      <c r="F9" s="6">
        <v>7</v>
      </c>
      <c r="G9" s="6">
        <v>7</v>
      </c>
      <c r="H9" s="6">
        <v>1</v>
      </c>
      <c r="I9" s="5">
        <v>250</v>
      </c>
    </row>
    <row r="10" spans="1:9" ht="16.25" customHeight="1" x14ac:dyDescent="0.55000000000000004">
      <c r="A10" s="6">
        <v>8</v>
      </c>
      <c r="B10" s="6" t="s">
        <v>959</v>
      </c>
      <c r="C10" s="22" t="s">
        <v>286</v>
      </c>
      <c r="D10" s="22" t="s">
        <v>183</v>
      </c>
      <c r="E10" s="22" t="s">
        <v>207</v>
      </c>
      <c r="F10" s="6">
        <v>1</v>
      </c>
      <c r="G10" s="6">
        <v>1</v>
      </c>
      <c r="H10" s="6">
        <v>1</v>
      </c>
      <c r="I10" s="5">
        <v>250</v>
      </c>
    </row>
    <row r="11" spans="1:9" ht="16.25" customHeight="1" x14ac:dyDescent="0.55000000000000004">
      <c r="A11" s="6">
        <v>9</v>
      </c>
      <c r="B11" s="6" t="s">
        <v>959</v>
      </c>
      <c r="C11" s="22" t="s">
        <v>286</v>
      </c>
      <c r="D11" s="22" t="s">
        <v>259</v>
      </c>
      <c r="E11" s="22" t="s">
        <v>222</v>
      </c>
      <c r="F11" s="6">
        <v>1</v>
      </c>
      <c r="G11" s="6">
        <v>1</v>
      </c>
      <c r="H11" s="6">
        <v>1</v>
      </c>
      <c r="I11" s="5">
        <v>250</v>
      </c>
    </row>
    <row r="12" spans="1:9" ht="16.25" customHeight="1" x14ac:dyDescent="0.55000000000000004">
      <c r="A12" s="6">
        <v>10</v>
      </c>
      <c r="B12" s="6" t="s">
        <v>959</v>
      </c>
      <c r="C12" s="22" t="s">
        <v>286</v>
      </c>
      <c r="D12" s="22" t="s">
        <v>202</v>
      </c>
      <c r="E12" s="22" t="s">
        <v>222</v>
      </c>
      <c r="F12" s="6">
        <v>1</v>
      </c>
      <c r="G12" s="6">
        <v>1</v>
      </c>
      <c r="H12" s="6">
        <v>1</v>
      </c>
      <c r="I12" s="5">
        <v>250</v>
      </c>
    </row>
    <row r="13" spans="1:9" ht="16.25" customHeight="1" x14ac:dyDescent="0.55000000000000004">
      <c r="A13" s="6">
        <v>11</v>
      </c>
      <c r="B13" s="6" t="s">
        <v>959</v>
      </c>
      <c r="C13" s="22" t="s">
        <v>260</v>
      </c>
      <c r="D13" s="22" t="s">
        <v>186</v>
      </c>
      <c r="E13" s="22" t="s">
        <v>205</v>
      </c>
      <c r="F13" s="6">
        <v>10</v>
      </c>
      <c r="G13" s="6">
        <v>20</v>
      </c>
      <c r="H13" s="6">
        <v>14</v>
      </c>
      <c r="I13" s="5">
        <v>250</v>
      </c>
    </row>
    <row r="14" spans="1:9" ht="16.25" customHeight="1" x14ac:dyDescent="0.55000000000000004">
      <c r="A14" s="6">
        <v>12</v>
      </c>
      <c r="B14" s="6" t="s">
        <v>964</v>
      </c>
      <c r="C14" s="22" t="s">
        <v>794</v>
      </c>
      <c r="D14" s="22" t="s">
        <v>186</v>
      </c>
      <c r="E14" s="22" t="s">
        <v>965</v>
      </c>
      <c r="F14" s="6">
        <v>5</v>
      </c>
      <c r="G14" s="6">
        <v>10</v>
      </c>
      <c r="H14" s="6">
        <v>2</v>
      </c>
      <c r="I14" s="5">
        <v>250</v>
      </c>
    </row>
    <row r="15" spans="1:9" ht="16.25" customHeight="1" x14ac:dyDescent="0.55000000000000004">
      <c r="A15" s="6">
        <v>13</v>
      </c>
      <c r="B15" s="6" t="s">
        <v>959</v>
      </c>
      <c r="C15" s="22" t="s">
        <v>263</v>
      </c>
      <c r="D15" s="22" t="s">
        <v>186</v>
      </c>
      <c r="E15" s="22" t="s">
        <v>205</v>
      </c>
      <c r="F15" s="6">
        <v>1</v>
      </c>
      <c r="G15" s="6">
        <v>2</v>
      </c>
      <c r="H15" s="6">
        <v>1</v>
      </c>
      <c r="I15" s="5">
        <v>12</v>
      </c>
    </row>
    <row r="16" spans="1:9" ht="16.25" customHeight="1" x14ac:dyDescent="0.55000000000000004">
      <c r="A16" s="6">
        <v>14</v>
      </c>
      <c r="B16" s="6" t="s">
        <v>964</v>
      </c>
      <c r="C16" s="22" t="s">
        <v>966</v>
      </c>
      <c r="D16" s="22" t="s">
        <v>186</v>
      </c>
      <c r="E16" s="22" t="s">
        <v>967</v>
      </c>
      <c r="F16" s="6">
        <v>12</v>
      </c>
      <c r="G16" s="6">
        <v>24</v>
      </c>
      <c r="H16" s="6">
        <v>2</v>
      </c>
      <c r="I16" s="5">
        <v>60</v>
      </c>
    </row>
    <row r="17" spans="1:9" ht="16.25" customHeight="1" x14ac:dyDescent="0.55000000000000004">
      <c r="A17" s="6">
        <v>15</v>
      </c>
      <c r="B17" s="6" t="s">
        <v>964</v>
      </c>
      <c r="C17" s="22" t="s">
        <v>691</v>
      </c>
      <c r="D17" s="22" t="s">
        <v>186</v>
      </c>
      <c r="E17" s="22" t="s">
        <v>205</v>
      </c>
      <c r="F17" s="6">
        <v>6</v>
      </c>
      <c r="G17" s="6">
        <v>12</v>
      </c>
      <c r="H17" s="6">
        <v>2</v>
      </c>
      <c r="I17" s="5">
        <v>24</v>
      </c>
    </row>
    <row r="18" spans="1:9" ht="16.25" customHeight="1" x14ac:dyDescent="0.55000000000000004">
      <c r="A18" s="6">
        <v>16</v>
      </c>
      <c r="B18" s="6" t="s">
        <v>964</v>
      </c>
      <c r="C18" s="22" t="s">
        <v>968</v>
      </c>
      <c r="D18" s="22" t="s">
        <v>361</v>
      </c>
      <c r="E18" s="22" t="s">
        <v>332</v>
      </c>
      <c r="F18" s="6">
        <v>12</v>
      </c>
      <c r="G18" s="6">
        <v>12</v>
      </c>
      <c r="H18" s="6">
        <v>2</v>
      </c>
      <c r="I18" s="5">
        <v>60</v>
      </c>
    </row>
    <row r="19" spans="1:9" ht="16.25" customHeight="1" x14ac:dyDescent="0.55000000000000004">
      <c r="A19" s="6">
        <v>17</v>
      </c>
      <c r="B19" s="6" t="s">
        <v>964</v>
      </c>
      <c r="C19" s="22" t="s">
        <v>969</v>
      </c>
      <c r="D19" s="22" t="s">
        <v>494</v>
      </c>
      <c r="E19" s="22" t="s">
        <v>970</v>
      </c>
      <c r="F19" s="6">
        <v>4</v>
      </c>
      <c r="G19" s="6">
        <v>16</v>
      </c>
      <c r="H19" s="6">
        <v>2</v>
      </c>
      <c r="I19" s="5">
        <v>60</v>
      </c>
    </row>
    <row r="20" spans="1:9" ht="16.25" customHeight="1" x14ac:dyDescent="0.55000000000000004">
      <c r="A20" s="6">
        <v>18</v>
      </c>
      <c r="B20" s="6" t="s">
        <v>964</v>
      </c>
      <c r="C20" s="22" t="s">
        <v>969</v>
      </c>
      <c r="D20" s="22" t="s">
        <v>259</v>
      </c>
      <c r="E20" s="22" t="s">
        <v>339</v>
      </c>
      <c r="F20" s="6">
        <v>4</v>
      </c>
      <c r="G20" s="6">
        <v>4</v>
      </c>
      <c r="H20" s="6">
        <v>2</v>
      </c>
      <c r="I20" s="5">
        <v>60</v>
      </c>
    </row>
    <row r="21" spans="1:9" ht="16.25" customHeight="1" x14ac:dyDescent="0.55000000000000004">
      <c r="A21" s="6">
        <v>19</v>
      </c>
      <c r="B21" s="6" t="s">
        <v>964</v>
      </c>
      <c r="C21" s="22" t="s">
        <v>969</v>
      </c>
      <c r="D21" s="22" t="s">
        <v>183</v>
      </c>
      <c r="E21" s="22" t="s">
        <v>207</v>
      </c>
      <c r="F21" s="6">
        <v>3</v>
      </c>
      <c r="G21" s="6">
        <v>3</v>
      </c>
      <c r="H21" s="6">
        <v>2</v>
      </c>
      <c r="I21" s="5">
        <v>60</v>
      </c>
    </row>
    <row r="22" spans="1:9" ht="16.25" customHeight="1" x14ac:dyDescent="0.55000000000000004">
      <c r="A22" s="6">
        <v>20</v>
      </c>
      <c r="B22" s="6" t="s">
        <v>964</v>
      </c>
      <c r="C22" s="22" t="s">
        <v>378</v>
      </c>
      <c r="D22" s="22" t="s">
        <v>971</v>
      </c>
      <c r="E22" s="22" t="s">
        <v>409</v>
      </c>
      <c r="F22" s="6">
        <v>8</v>
      </c>
      <c r="G22" s="6">
        <v>24</v>
      </c>
      <c r="H22" s="6">
        <v>4</v>
      </c>
      <c r="I22" s="5">
        <v>120</v>
      </c>
    </row>
    <row r="23" spans="1:9" ht="16.25" customHeight="1" x14ac:dyDescent="0.55000000000000004">
      <c r="A23" s="6">
        <v>21</v>
      </c>
      <c r="B23" s="6" t="s">
        <v>964</v>
      </c>
      <c r="C23" s="22" t="s">
        <v>378</v>
      </c>
      <c r="D23" s="22" t="s">
        <v>361</v>
      </c>
      <c r="E23" s="22" t="s">
        <v>332</v>
      </c>
      <c r="F23" s="6">
        <v>2</v>
      </c>
      <c r="G23" s="6">
        <v>2</v>
      </c>
      <c r="H23" s="6">
        <v>4</v>
      </c>
      <c r="I23" s="5">
        <v>120</v>
      </c>
    </row>
    <row r="24" spans="1:9" ht="16.25" customHeight="1" x14ac:dyDescent="0.55000000000000004">
      <c r="A24" s="6">
        <v>22</v>
      </c>
      <c r="B24" s="6" t="s">
        <v>964</v>
      </c>
      <c r="C24" s="22" t="s">
        <v>962</v>
      </c>
      <c r="D24" s="22" t="s">
        <v>183</v>
      </c>
      <c r="E24" s="22" t="s">
        <v>196</v>
      </c>
      <c r="F24" s="6">
        <v>1</v>
      </c>
      <c r="G24" s="6">
        <v>1</v>
      </c>
      <c r="H24" s="6">
        <v>0</v>
      </c>
      <c r="I24" s="5">
        <v>0</v>
      </c>
    </row>
    <row r="25" spans="1:9" ht="16.25" customHeight="1" x14ac:dyDescent="0.55000000000000004">
      <c r="A25" s="6">
        <v>23</v>
      </c>
      <c r="B25" s="6" t="s">
        <v>964</v>
      </c>
      <c r="C25" s="22" t="s">
        <v>962</v>
      </c>
      <c r="D25" s="22" t="s">
        <v>202</v>
      </c>
      <c r="E25" s="22" t="s">
        <v>972</v>
      </c>
      <c r="F25" s="6">
        <v>1</v>
      </c>
      <c r="G25" s="6">
        <v>1</v>
      </c>
      <c r="H25" s="6">
        <v>0</v>
      </c>
      <c r="I25" s="5">
        <v>0</v>
      </c>
    </row>
    <row r="26" spans="1:9" ht="16.25" customHeight="1" x14ac:dyDescent="0.55000000000000004">
      <c r="A26" s="6">
        <v>24</v>
      </c>
      <c r="B26" s="6" t="s">
        <v>964</v>
      </c>
      <c r="C26" s="22" t="s">
        <v>286</v>
      </c>
      <c r="D26" s="22" t="s">
        <v>500</v>
      </c>
      <c r="E26" s="22" t="s">
        <v>963</v>
      </c>
      <c r="F26" s="6">
        <v>8</v>
      </c>
      <c r="G26" s="6">
        <v>8</v>
      </c>
      <c r="H26" s="6">
        <v>1</v>
      </c>
      <c r="I26" s="5">
        <v>250</v>
      </c>
    </row>
    <row r="27" spans="1:9" ht="16.25" customHeight="1" x14ac:dyDescent="0.55000000000000004">
      <c r="A27" s="6">
        <v>25</v>
      </c>
      <c r="B27" s="6" t="s">
        <v>964</v>
      </c>
      <c r="C27" s="22" t="s">
        <v>286</v>
      </c>
      <c r="D27" s="22" t="s">
        <v>259</v>
      </c>
      <c r="E27" s="22" t="s">
        <v>222</v>
      </c>
      <c r="F27" s="6">
        <v>2</v>
      </c>
      <c r="G27" s="6">
        <v>2</v>
      </c>
      <c r="H27" s="6">
        <v>1</v>
      </c>
      <c r="I27" s="5">
        <v>250</v>
      </c>
    </row>
    <row r="28" spans="1:9" ht="16.25" customHeight="1" x14ac:dyDescent="0.55000000000000004">
      <c r="A28" s="6">
        <v>26</v>
      </c>
      <c r="B28" s="6" t="s">
        <v>964</v>
      </c>
      <c r="C28" s="22" t="s">
        <v>231</v>
      </c>
      <c r="D28" s="22" t="s">
        <v>186</v>
      </c>
      <c r="E28" s="22" t="s">
        <v>205</v>
      </c>
      <c r="F28" s="6">
        <v>6</v>
      </c>
      <c r="G28" s="6">
        <v>12</v>
      </c>
      <c r="H28" s="6">
        <v>2</v>
      </c>
      <c r="I28" s="5">
        <v>240</v>
      </c>
    </row>
    <row r="29" spans="1:9" ht="16.25" customHeight="1" x14ac:dyDescent="0.55000000000000004">
      <c r="A29" s="6">
        <v>27</v>
      </c>
      <c r="B29" s="6" t="s">
        <v>973</v>
      </c>
      <c r="C29" s="22" t="s">
        <v>206</v>
      </c>
      <c r="D29" s="22" t="s">
        <v>971</v>
      </c>
      <c r="E29" s="22" t="s">
        <v>409</v>
      </c>
      <c r="F29" s="6">
        <v>2</v>
      </c>
      <c r="G29" s="6">
        <v>6</v>
      </c>
      <c r="H29" s="6">
        <v>0</v>
      </c>
      <c r="I29" s="5">
        <v>0</v>
      </c>
    </row>
    <row r="30" spans="1:9" ht="16.25" customHeight="1" x14ac:dyDescent="0.55000000000000004">
      <c r="A30" s="6">
        <v>28</v>
      </c>
      <c r="B30" s="6" t="s">
        <v>973</v>
      </c>
      <c r="C30" s="22" t="s">
        <v>286</v>
      </c>
      <c r="D30" s="22" t="s">
        <v>500</v>
      </c>
      <c r="E30" s="22" t="s">
        <v>963</v>
      </c>
      <c r="F30" s="6">
        <v>11</v>
      </c>
      <c r="G30" s="6">
        <v>11</v>
      </c>
      <c r="H30" s="6">
        <v>1</v>
      </c>
      <c r="I30" s="5">
        <v>250</v>
      </c>
    </row>
    <row r="31" spans="1:9" ht="16.25" customHeight="1" x14ac:dyDescent="0.55000000000000004">
      <c r="A31" s="6">
        <v>29</v>
      </c>
      <c r="B31" s="6" t="s">
        <v>973</v>
      </c>
      <c r="C31" s="22" t="s">
        <v>286</v>
      </c>
      <c r="D31" s="22" t="s">
        <v>259</v>
      </c>
      <c r="E31" s="22" t="s">
        <v>222</v>
      </c>
      <c r="F31" s="6">
        <v>2</v>
      </c>
      <c r="G31" s="6">
        <v>2</v>
      </c>
      <c r="H31" s="6">
        <v>1</v>
      </c>
      <c r="I31" s="5">
        <v>250</v>
      </c>
    </row>
    <row r="32" spans="1:9" ht="16.25" customHeight="1" x14ac:dyDescent="0.55000000000000004">
      <c r="A32" s="6">
        <v>30</v>
      </c>
      <c r="B32" s="6" t="s">
        <v>973</v>
      </c>
      <c r="C32" s="22" t="s">
        <v>962</v>
      </c>
      <c r="D32" s="22" t="s">
        <v>183</v>
      </c>
      <c r="E32" s="22" t="s">
        <v>207</v>
      </c>
      <c r="F32" s="6">
        <v>1</v>
      </c>
      <c r="G32" s="6">
        <v>1</v>
      </c>
      <c r="H32" s="6">
        <v>0</v>
      </c>
      <c r="I32" s="5">
        <v>0</v>
      </c>
    </row>
    <row r="33" spans="1:9" ht="16.25" customHeight="1" x14ac:dyDescent="0.55000000000000004">
      <c r="A33" s="6">
        <v>31</v>
      </c>
      <c r="B33" s="6" t="s">
        <v>973</v>
      </c>
      <c r="C33" s="22" t="s">
        <v>962</v>
      </c>
      <c r="D33" s="22" t="s">
        <v>202</v>
      </c>
      <c r="E33" s="22" t="s">
        <v>203</v>
      </c>
      <c r="F33" s="6">
        <v>1</v>
      </c>
      <c r="G33" s="6">
        <v>1</v>
      </c>
      <c r="H33" s="6">
        <v>0</v>
      </c>
      <c r="I33" s="5">
        <v>0</v>
      </c>
    </row>
    <row r="34" spans="1:9" ht="16.25" customHeight="1" x14ac:dyDescent="0.55000000000000004">
      <c r="A34" s="6">
        <v>32</v>
      </c>
      <c r="B34" s="6" t="s">
        <v>973</v>
      </c>
      <c r="C34" s="22" t="s">
        <v>334</v>
      </c>
      <c r="D34" s="22" t="s">
        <v>494</v>
      </c>
      <c r="E34" s="22" t="s">
        <v>970</v>
      </c>
      <c r="F34" s="6">
        <v>18</v>
      </c>
      <c r="G34" s="6">
        <v>72</v>
      </c>
      <c r="H34" s="6">
        <v>6</v>
      </c>
      <c r="I34" s="5">
        <v>180</v>
      </c>
    </row>
    <row r="35" spans="1:9" ht="16.25" customHeight="1" x14ac:dyDescent="0.55000000000000004">
      <c r="A35" s="6">
        <v>33</v>
      </c>
      <c r="B35" s="6" t="s">
        <v>973</v>
      </c>
      <c r="C35" s="22" t="s">
        <v>334</v>
      </c>
      <c r="D35" s="22" t="s">
        <v>974</v>
      </c>
      <c r="E35" s="22" t="s">
        <v>332</v>
      </c>
      <c r="F35" s="6">
        <v>32</v>
      </c>
      <c r="G35" s="6">
        <v>32</v>
      </c>
      <c r="H35" s="6">
        <v>6</v>
      </c>
      <c r="I35" s="5">
        <v>180</v>
      </c>
    </row>
    <row r="36" spans="1:9" x14ac:dyDescent="0.55000000000000004">
      <c r="A36" s="6">
        <v>34</v>
      </c>
      <c r="B36" s="2" t="s">
        <v>973</v>
      </c>
      <c r="C36" s="25" t="s">
        <v>394</v>
      </c>
      <c r="D36" s="22" t="s">
        <v>186</v>
      </c>
      <c r="E36" s="22" t="s">
        <v>205</v>
      </c>
      <c r="F36" s="6">
        <v>12</v>
      </c>
      <c r="G36" s="6">
        <v>24</v>
      </c>
      <c r="H36" s="6">
        <v>0</v>
      </c>
      <c r="I36" s="5">
        <v>0</v>
      </c>
    </row>
    <row r="37" spans="1:9" x14ac:dyDescent="0.55000000000000004">
      <c r="A37" s="6">
        <v>35</v>
      </c>
      <c r="B37" s="2" t="s">
        <v>973</v>
      </c>
      <c r="C37" s="25" t="s">
        <v>975</v>
      </c>
      <c r="D37" s="22" t="s">
        <v>976</v>
      </c>
      <c r="E37" s="22" t="s">
        <v>977</v>
      </c>
      <c r="F37" s="6">
        <v>4</v>
      </c>
      <c r="G37" s="6">
        <v>4</v>
      </c>
      <c r="H37" s="6">
        <v>0</v>
      </c>
      <c r="I37" s="5">
        <v>0</v>
      </c>
    </row>
    <row r="38" spans="1:9" x14ac:dyDescent="0.55000000000000004">
      <c r="A38" s="6">
        <v>36</v>
      </c>
      <c r="B38" s="2" t="s">
        <v>973</v>
      </c>
      <c r="C38" s="25" t="s">
        <v>526</v>
      </c>
      <c r="D38" s="22" t="s">
        <v>186</v>
      </c>
      <c r="E38" s="22" t="s">
        <v>196</v>
      </c>
      <c r="F38" s="6">
        <v>2</v>
      </c>
      <c r="G38" s="6">
        <v>4</v>
      </c>
      <c r="H38" s="6">
        <v>0</v>
      </c>
      <c r="I38" s="5">
        <v>0</v>
      </c>
    </row>
    <row r="39" spans="1:9" x14ac:dyDescent="0.55000000000000004">
      <c r="A39" s="6">
        <v>37</v>
      </c>
      <c r="B39" s="2" t="s">
        <v>978</v>
      </c>
      <c r="C39" s="25" t="s">
        <v>794</v>
      </c>
      <c r="D39" s="22" t="s">
        <v>183</v>
      </c>
      <c r="E39" s="22" t="s">
        <v>965</v>
      </c>
      <c r="F39" s="6">
        <v>2</v>
      </c>
      <c r="G39" s="6">
        <v>2</v>
      </c>
      <c r="H39" s="6">
        <v>0</v>
      </c>
      <c r="I39" s="5">
        <v>0</v>
      </c>
    </row>
    <row r="40" spans="1:9" x14ac:dyDescent="0.55000000000000004">
      <c r="F40" s="6">
        <f>SUM(F3:F39)</f>
        <v>196</v>
      </c>
      <c r="G40" s="5">
        <f>SUM(G3:G39)</f>
        <v>365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B3513-5E9B-47AB-9A79-43F3EA4598D5}">
  <dimension ref="A1:I32"/>
  <sheetViews>
    <sheetView showGridLines="0" zoomScale="98" workbookViewId="0">
      <selection activeCell="G17" sqref="G17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979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364</v>
      </c>
      <c r="C3" s="22" t="s">
        <v>980</v>
      </c>
      <c r="D3" s="22" t="s">
        <v>729</v>
      </c>
      <c r="E3" s="22" t="s">
        <v>332</v>
      </c>
      <c r="F3" s="6">
        <v>11</v>
      </c>
      <c r="G3" s="6">
        <v>11</v>
      </c>
      <c r="H3" s="6">
        <v>5.5</v>
      </c>
      <c r="I3" s="5">
        <v>365</v>
      </c>
    </row>
    <row r="4" spans="1:9" ht="16.25" customHeight="1" x14ac:dyDescent="0.55000000000000004">
      <c r="A4" s="6">
        <v>2</v>
      </c>
      <c r="B4" s="6" t="s">
        <v>364</v>
      </c>
      <c r="C4" s="22" t="s">
        <v>980</v>
      </c>
      <c r="D4" s="22" t="s">
        <v>981</v>
      </c>
      <c r="E4" s="22" t="s">
        <v>332</v>
      </c>
      <c r="F4" s="6">
        <v>3</v>
      </c>
      <c r="G4" s="6">
        <v>3</v>
      </c>
      <c r="H4" s="6">
        <v>5.5</v>
      </c>
      <c r="I4" s="5">
        <v>365</v>
      </c>
    </row>
    <row r="5" spans="1:9" ht="16.25" customHeight="1" x14ac:dyDescent="0.55000000000000004">
      <c r="A5" s="6">
        <v>3</v>
      </c>
      <c r="B5" s="6" t="s">
        <v>364</v>
      </c>
      <c r="C5" s="22" t="s">
        <v>980</v>
      </c>
      <c r="D5" s="22" t="s">
        <v>982</v>
      </c>
      <c r="E5" s="22" t="s">
        <v>983</v>
      </c>
      <c r="F5" s="6">
        <v>4</v>
      </c>
      <c r="G5" s="6">
        <v>4</v>
      </c>
      <c r="H5" s="6">
        <v>5.5</v>
      </c>
      <c r="I5" s="5">
        <v>365</v>
      </c>
    </row>
    <row r="6" spans="1:9" ht="16.25" customHeight="1" x14ac:dyDescent="0.55000000000000004">
      <c r="A6" s="6">
        <v>4</v>
      </c>
      <c r="B6" s="6" t="s">
        <v>364</v>
      </c>
      <c r="C6" s="22" t="s">
        <v>980</v>
      </c>
      <c r="D6" s="22" t="s">
        <v>982</v>
      </c>
      <c r="E6" s="22" t="s">
        <v>983</v>
      </c>
      <c r="F6" s="6">
        <v>4</v>
      </c>
      <c r="G6" s="6">
        <v>4</v>
      </c>
      <c r="H6" s="6">
        <v>5.5</v>
      </c>
      <c r="I6" s="5">
        <v>365</v>
      </c>
    </row>
    <row r="7" spans="1:9" ht="16.25" customHeight="1" x14ac:dyDescent="0.55000000000000004">
      <c r="A7" s="6">
        <v>5</v>
      </c>
      <c r="B7" s="6" t="s">
        <v>364</v>
      </c>
      <c r="C7" s="22" t="s">
        <v>312</v>
      </c>
      <c r="D7" s="22" t="s">
        <v>984</v>
      </c>
      <c r="E7" s="22" t="s">
        <v>347</v>
      </c>
      <c r="F7" s="6">
        <v>11</v>
      </c>
      <c r="G7" s="6">
        <v>33</v>
      </c>
      <c r="H7" s="6">
        <v>8</v>
      </c>
      <c r="I7" s="5">
        <v>360</v>
      </c>
    </row>
    <row r="8" spans="1:9" ht="16.25" customHeight="1" x14ac:dyDescent="0.55000000000000004">
      <c r="A8" s="6">
        <v>6</v>
      </c>
      <c r="B8" s="6" t="s">
        <v>364</v>
      </c>
      <c r="C8" s="22" t="s">
        <v>312</v>
      </c>
      <c r="D8" s="22" t="s">
        <v>855</v>
      </c>
      <c r="E8" s="22" t="s">
        <v>985</v>
      </c>
      <c r="F8" s="6">
        <v>53</v>
      </c>
      <c r="G8" s="6">
        <v>53</v>
      </c>
      <c r="H8" s="6">
        <v>9</v>
      </c>
      <c r="I8" s="5">
        <v>5</v>
      </c>
    </row>
    <row r="9" spans="1:9" ht="16.25" customHeight="1" x14ac:dyDescent="0.55000000000000004">
      <c r="A9" s="6">
        <v>7</v>
      </c>
      <c r="B9" s="6" t="s">
        <v>364</v>
      </c>
      <c r="C9" s="22" t="s">
        <v>312</v>
      </c>
      <c r="D9" s="22" t="s">
        <v>981</v>
      </c>
      <c r="E9" s="22" t="s">
        <v>332</v>
      </c>
      <c r="F9" s="6">
        <v>26</v>
      </c>
      <c r="G9" s="6">
        <v>26</v>
      </c>
      <c r="H9" s="6">
        <v>8</v>
      </c>
      <c r="I9" s="5">
        <v>360</v>
      </c>
    </row>
    <row r="10" spans="1:9" ht="16.25" customHeight="1" x14ac:dyDescent="0.55000000000000004">
      <c r="A10" s="6">
        <v>8</v>
      </c>
      <c r="B10" s="6" t="s">
        <v>364</v>
      </c>
      <c r="C10" s="22" t="s">
        <v>312</v>
      </c>
      <c r="D10" s="22" t="s">
        <v>981</v>
      </c>
      <c r="E10" s="22" t="s">
        <v>332</v>
      </c>
      <c r="F10" s="6">
        <v>5</v>
      </c>
      <c r="G10" s="6">
        <v>5</v>
      </c>
      <c r="H10" s="6">
        <v>8</v>
      </c>
      <c r="I10" s="5">
        <v>360</v>
      </c>
    </row>
    <row r="11" spans="1:9" ht="16.25" customHeight="1" x14ac:dyDescent="0.55000000000000004">
      <c r="A11" s="6">
        <v>9</v>
      </c>
      <c r="B11" s="6" t="s">
        <v>364</v>
      </c>
      <c r="C11" s="22" t="s">
        <v>312</v>
      </c>
      <c r="D11" s="22" t="s">
        <v>294</v>
      </c>
      <c r="E11" s="22" t="s">
        <v>341</v>
      </c>
      <c r="F11" s="6">
        <v>18</v>
      </c>
      <c r="G11" s="6">
        <v>18</v>
      </c>
      <c r="H11" s="6">
        <v>9</v>
      </c>
      <c r="I11" s="5">
        <v>5</v>
      </c>
    </row>
    <row r="12" spans="1:9" ht="16.25" customHeight="1" x14ac:dyDescent="0.55000000000000004">
      <c r="A12" s="6">
        <v>10</v>
      </c>
      <c r="B12" s="6" t="s">
        <v>364</v>
      </c>
      <c r="C12" s="22" t="s">
        <v>673</v>
      </c>
      <c r="D12" s="22" t="s">
        <v>984</v>
      </c>
      <c r="E12" s="22" t="s">
        <v>347</v>
      </c>
      <c r="F12" s="6">
        <v>2</v>
      </c>
      <c r="G12" s="6">
        <v>6</v>
      </c>
      <c r="H12" s="6">
        <v>1</v>
      </c>
      <c r="I12" s="5">
        <v>5</v>
      </c>
    </row>
    <row r="13" spans="1:9" ht="16.25" customHeight="1" x14ac:dyDescent="0.55000000000000004">
      <c r="A13" s="6">
        <v>11</v>
      </c>
      <c r="B13" s="6" t="s">
        <v>364</v>
      </c>
      <c r="C13" s="22" t="s">
        <v>206</v>
      </c>
      <c r="D13" s="22" t="s">
        <v>986</v>
      </c>
      <c r="E13" s="22" t="s">
        <v>341</v>
      </c>
      <c r="F13" s="6">
        <v>9</v>
      </c>
      <c r="G13" s="6">
        <v>9</v>
      </c>
      <c r="H13" s="6">
        <v>9</v>
      </c>
      <c r="I13" s="5">
        <v>5</v>
      </c>
    </row>
    <row r="14" spans="1:9" ht="16.25" customHeight="1" x14ac:dyDescent="0.55000000000000004">
      <c r="A14" s="6">
        <v>12</v>
      </c>
      <c r="B14" s="6" t="s">
        <v>364</v>
      </c>
      <c r="C14" s="22" t="s">
        <v>987</v>
      </c>
      <c r="D14" s="22" t="s">
        <v>294</v>
      </c>
      <c r="E14" s="22" t="s">
        <v>341</v>
      </c>
      <c r="F14" s="6">
        <v>6</v>
      </c>
      <c r="G14" s="6">
        <v>6</v>
      </c>
      <c r="H14" s="6">
        <v>0.5</v>
      </c>
      <c r="I14" s="5">
        <v>36</v>
      </c>
    </row>
    <row r="15" spans="1:9" ht="16.25" customHeight="1" x14ac:dyDescent="0.55000000000000004">
      <c r="A15" s="6">
        <v>13</v>
      </c>
      <c r="B15" s="6" t="s">
        <v>364</v>
      </c>
      <c r="C15" s="22" t="s">
        <v>987</v>
      </c>
      <c r="D15" s="22" t="s">
        <v>856</v>
      </c>
      <c r="E15" s="22" t="s">
        <v>988</v>
      </c>
      <c r="F15" s="6">
        <v>8</v>
      </c>
      <c r="G15" s="6">
        <v>16</v>
      </c>
      <c r="H15" s="6">
        <v>0.5</v>
      </c>
      <c r="I15" s="5">
        <v>36</v>
      </c>
    </row>
    <row r="16" spans="1:9" ht="16.25" customHeight="1" x14ac:dyDescent="0.55000000000000004">
      <c r="A16" s="6">
        <v>14</v>
      </c>
      <c r="B16" s="6" t="s">
        <v>364</v>
      </c>
      <c r="C16" s="22" t="s">
        <v>987</v>
      </c>
      <c r="D16" s="22" t="s">
        <v>984</v>
      </c>
      <c r="E16" s="22" t="s">
        <v>347</v>
      </c>
      <c r="F16" s="6">
        <v>8</v>
      </c>
      <c r="G16" s="6">
        <v>24</v>
      </c>
      <c r="H16" s="6">
        <v>0.5</v>
      </c>
      <c r="I16" s="5">
        <v>36</v>
      </c>
    </row>
    <row r="17" spans="1:9" ht="16.25" customHeight="1" x14ac:dyDescent="0.55000000000000004">
      <c r="A17" s="6">
        <v>15</v>
      </c>
      <c r="B17" s="6" t="s">
        <v>364</v>
      </c>
      <c r="C17" s="22" t="s">
        <v>455</v>
      </c>
      <c r="D17" s="22" t="s">
        <v>981</v>
      </c>
      <c r="E17" s="22" t="s">
        <v>332</v>
      </c>
      <c r="F17" s="6">
        <v>3</v>
      </c>
      <c r="G17" s="6">
        <v>3</v>
      </c>
      <c r="H17" s="6">
        <v>9</v>
      </c>
      <c r="I17" s="5">
        <v>5</v>
      </c>
    </row>
    <row r="18" spans="1:9" ht="16.25" customHeight="1" x14ac:dyDescent="0.55000000000000004">
      <c r="A18" s="6">
        <v>16</v>
      </c>
      <c r="B18" s="6" t="s">
        <v>364</v>
      </c>
      <c r="C18" s="22" t="s">
        <v>989</v>
      </c>
      <c r="D18" s="22" t="s">
        <v>500</v>
      </c>
      <c r="E18" s="22" t="s">
        <v>332</v>
      </c>
      <c r="F18" s="6">
        <v>2</v>
      </c>
      <c r="G18" s="6">
        <v>2</v>
      </c>
      <c r="H18" s="6">
        <v>1</v>
      </c>
      <c r="I18" s="5">
        <v>5</v>
      </c>
    </row>
    <row r="19" spans="1:9" ht="16.25" customHeight="1" x14ac:dyDescent="0.55000000000000004">
      <c r="A19" s="6">
        <v>17</v>
      </c>
      <c r="B19" s="6" t="s">
        <v>364</v>
      </c>
      <c r="C19" s="22" t="s">
        <v>989</v>
      </c>
      <c r="D19" s="22" t="s">
        <v>855</v>
      </c>
      <c r="E19" s="22" t="s">
        <v>985</v>
      </c>
      <c r="F19" s="6">
        <v>14</v>
      </c>
      <c r="G19" s="6">
        <v>14</v>
      </c>
      <c r="H19" s="6">
        <v>1</v>
      </c>
      <c r="I19" s="5">
        <v>5</v>
      </c>
    </row>
    <row r="20" spans="1:9" ht="16.25" customHeight="1" x14ac:dyDescent="0.55000000000000004">
      <c r="A20" s="6">
        <v>18</v>
      </c>
      <c r="B20" s="6" t="s">
        <v>364</v>
      </c>
      <c r="C20" s="22" t="s">
        <v>943</v>
      </c>
      <c r="D20" s="22" t="s">
        <v>500</v>
      </c>
      <c r="E20" s="22" t="s">
        <v>332</v>
      </c>
      <c r="F20" s="6">
        <v>2</v>
      </c>
      <c r="G20" s="6">
        <v>2</v>
      </c>
      <c r="H20" s="6">
        <v>1</v>
      </c>
      <c r="I20" s="5">
        <v>5</v>
      </c>
    </row>
    <row r="21" spans="1:9" ht="16.25" customHeight="1" x14ac:dyDescent="0.55000000000000004">
      <c r="A21" s="6">
        <v>19</v>
      </c>
      <c r="B21" s="6" t="s">
        <v>364</v>
      </c>
      <c r="C21" s="22" t="s">
        <v>230</v>
      </c>
      <c r="D21" s="22" t="s">
        <v>602</v>
      </c>
      <c r="E21" s="22" t="s">
        <v>319</v>
      </c>
      <c r="F21" s="6">
        <v>1</v>
      </c>
      <c r="G21" s="6">
        <v>2</v>
      </c>
      <c r="H21" s="6">
        <v>1</v>
      </c>
      <c r="I21" s="5">
        <v>5</v>
      </c>
    </row>
    <row r="22" spans="1:9" ht="16.25" customHeight="1" x14ac:dyDescent="0.55000000000000004">
      <c r="A22" s="6">
        <v>20</v>
      </c>
      <c r="B22" s="6" t="s">
        <v>364</v>
      </c>
      <c r="C22" s="22" t="s">
        <v>384</v>
      </c>
      <c r="D22" s="22" t="s">
        <v>186</v>
      </c>
      <c r="E22" s="22" t="s">
        <v>205</v>
      </c>
      <c r="F22" s="6">
        <v>4</v>
      </c>
      <c r="G22" s="6">
        <v>8</v>
      </c>
      <c r="H22" s="6">
        <v>9</v>
      </c>
      <c r="I22" s="5">
        <v>360</v>
      </c>
    </row>
    <row r="23" spans="1:9" ht="16.25" customHeight="1" x14ac:dyDescent="0.55000000000000004">
      <c r="A23" s="6">
        <v>21</v>
      </c>
      <c r="B23" s="6" t="s">
        <v>364</v>
      </c>
      <c r="C23" s="22" t="s">
        <v>962</v>
      </c>
      <c r="D23" s="22" t="s">
        <v>183</v>
      </c>
      <c r="E23" s="22" t="s">
        <v>207</v>
      </c>
      <c r="F23" s="6">
        <v>1</v>
      </c>
      <c r="G23" s="6">
        <v>1</v>
      </c>
      <c r="H23" s="6">
        <v>9</v>
      </c>
      <c r="I23" s="5">
        <v>360</v>
      </c>
    </row>
    <row r="24" spans="1:9" ht="16.25" customHeight="1" x14ac:dyDescent="0.55000000000000004">
      <c r="A24" s="6">
        <v>22</v>
      </c>
      <c r="B24" s="6" t="s">
        <v>364</v>
      </c>
      <c r="C24" s="22" t="s">
        <v>378</v>
      </c>
      <c r="D24" s="22" t="s">
        <v>932</v>
      </c>
      <c r="E24" s="22" t="s">
        <v>476</v>
      </c>
      <c r="F24" s="6">
        <v>1</v>
      </c>
      <c r="G24" s="6">
        <v>3</v>
      </c>
      <c r="H24" s="6">
        <v>2</v>
      </c>
      <c r="I24" s="5">
        <v>5</v>
      </c>
    </row>
    <row r="25" spans="1:9" ht="16.25" customHeight="1" x14ac:dyDescent="0.55000000000000004">
      <c r="A25" s="6">
        <v>23</v>
      </c>
      <c r="B25" s="6" t="s">
        <v>364</v>
      </c>
      <c r="C25" s="22" t="s">
        <v>562</v>
      </c>
      <c r="D25" s="22" t="s">
        <v>202</v>
      </c>
      <c r="E25" s="22" t="s">
        <v>874</v>
      </c>
      <c r="F25" s="6">
        <v>3</v>
      </c>
      <c r="G25" s="6">
        <v>3</v>
      </c>
      <c r="H25" s="6">
        <v>0</v>
      </c>
      <c r="I25" s="5">
        <v>0</v>
      </c>
    </row>
    <row r="26" spans="1:9" ht="16.25" customHeight="1" x14ac:dyDescent="0.55000000000000004">
      <c r="A26" s="6">
        <v>24</v>
      </c>
      <c r="B26" s="6" t="s">
        <v>364</v>
      </c>
      <c r="C26" s="22" t="s">
        <v>524</v>
      </c>
      <c r="D26" s="22" t="s">
        <v>942</v>
      </c>
      <c r="E26" s="22" t="s">
        <v>303</v>
      </c>
      <c r="F26" s="6">
        <v>4</v>
      </c>
      <c r="G26" s="6">
        <v>4</v>
      </c>
      <c r="H26" s="6">
        <v>5</v>
      </c>
      <c r="I26" s="5">
        <v>3</v>
      </c>
    </row>
    <row r="27" spans="1:9" ht="16.25" customHeight="1" x14ac:dyDescent="0.55000000000000004">
      <c r="A27" s="6">
        <v>25</v>
      </c>
      <c r="B27" s="6" t="s">
        <v>364</v>
      </c>
      <c r="C27" s="22" t="s">
        <v>990</v>
      </c>
      <c r="D27" s="22" t="s">
        <v>856</v>
      </c>
      <c r="E27" s="22" t="s">
        <v>991</v>
      </c>
      <c r="F27" s="6">
        <v>6</v>
      </c>
      <c r="G27" s="6">
        <v>12</v>
      </c>
      <c r="H27" s="6">
        <v>7</v>
      </c>
      <c r="I27" s="5">
        <v>365</v>
      </c>
    </row>
    <row r="28" spans="1:9" ht="16.25" customHeight="1" x14ac:dyDescent="0.55000000000000004">
      <c r="A28" s="6">
        <v>26</v>
      </c>
      <c r="B28" s="6" t="s">
        <v>364</v>
      </c>
      <c r="C28" s="22" t="s">
        <v>990</v>
      </c>
      <c r="D28" s="22" t="s">
        <v>855</v>
      </c>
      <c r="E28" s="22" t="s">
        <v>222</v>
      </c>
      <c r="F28" s="6">
        <v>2</v>
      </c>
      <c r="G28" s="6">
        <v>2</v>
      </c>
      <c r="H28" s="6">
        <v>3</v>
      </c>
      <c r="I28" s="5">
        <v>365</v>
      </c>
    </row>
    <row r="29" spans="1:9" ht="16.25" customHeight="1" x14ac:dyDescent="0.55000000000000004">
      <c r="A29" s="6">
        <v>27</v>
      </c>
      <c r="B29" s="6" t="s">
        <v>364</v>
      </c>
      <c r="C29" s="22" t="s">
        <v>990</v>
      </c>
      <c r="D29" s="22" t="s">
        <v>631</v>
      </c>
      <c r="E29" s="22" t="s">
        <v>303</v>
      </c>
      <c r="F29" s="6">
        <v>3</v>
      </c>
      <c r="G29" s="6">
        <v>3</v>
      </c>
      <c r="H29" s="6">
        <v>1</v>
      </c>
      <c r="I29" s="5">
        <v>365</v>
      </c>
    </row>
    <row r="30" spans="1:9" ht="16.25" customHeight="1" x14ac:dyDescent="0.55000000000000004">
      <c r="A30" s="6">
        <v>28</v>
      </c>
      <c r="B30" s="6" t="s">
        <v>364</v>
      </c>
      <c r="C30" s="22" t="s">
        <v>990</v>
      </c>
      <c r="D30" s="22" t="s">
        <v>183</v>
      </c>
      <c r="E30" s="22" t="s">
        <v>207</v>
      </c>
      <c r="F30" s="6">
        <v>2</v>
      </c>
      <c r="G30" s="6">
        <v>2</v>
      </c>
      <c r="H30" s="6">
        <v>0.5</v>
      </c>
      <c r="I30" s="5">
        <v>30</v>
      </c>
    </row>
    <row r="31" spans="1:9" ht="16.25" customHeight="1" x14ac:dyDescent="0.55000000000000004">
      <c r="A31" s="6">
        <v>29</v>
      </c>
      <c r="B31" s="6" t="s">
        <v>364</v>
      </c>
      <c r="C31" s="22" t="s">
        <v>805</v>
      </c>
      <c r="D31" s="22" t="s">
        <v>855</v>
      </c>
      <c r="E31" s="22" t="s">
        <v>434</v>
      </c>
      <c r="F31" s="6">
        <v>10</v>
      </c>
      <c r="G31" s="6">
        <v>10</v>
      </c>
      <c r="H31" s="6">
        <v>7</v>
      </c>
      <c r="I31" s="5">
        <v>365</v>
      </c>
    </row>
    <row r="32" spans="1:9" x14ac:dyDescent="0.55000000000000004">
      <c r="F32" s="6">
        <f>SUM(F3:F31)</f>
        <v>226</v>
      </c>
      <c r="G32" s="5">
        <f>SUM(G3:G31)</f>
        <v>289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B3FDE-AC96-4219-A9DE-26CB15B29D52}">
  <dimension ref="A1:I4"/>
  <sheetViews>
    <sheetView showGridLines="0" zoomScale="104" workbookViewId="0">
      <selection activeCell="G17" sqref="G17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992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364</v>
      </c>
      <c r="C3" s="22" t="s">
        <v>531</v>
      </c>
      <c r="D3" s="22" t="s">
        <v>584</v>
      </c>
      <c r="E3" s="22" t="s">
        <v>993</v>
      </c>
      <c r="F3" s="6">
        <v>20</v>
      </c>
      <c r="G3" s="6">
        <v>20</v>
      </c>
      <c r="H3" s="6">
        <v>2</v>
      </c>
      <c r="I3" s="5">
        <v>144</v>
      </c>
    </row>
    <row r="4" spans="1:9" x14ac:dyDescent="0.55000000000000004">
      <c r="F4" s="6">
        <f>SUM(F3:F3)</f>
        <v>20</v>
      </c>
      <c r="G4" s="5">
        <f>SUM(G3:G3)</f>
        <v>20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96FC0-80DF-45A8-9F12-043F2B685B43}">
  <dimension ref="A1:I11"/>
  <sheetViews>
    <sheetView showGridLines="0" zoomScale="104" workbookViewId="0">
      <selection activeCell="C11" sqref="C11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994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586</v>
      </c>
      <c r="C3" s="22" t="s">
        <v>586</v>
      </c>
      <c r="D3" s="22" t="s">
        <v>528</v>
      </c>
      <c r="E3" s="22" t="s">
        <v>995</v>
      </c>
      <c r="F3" s="6">
        <v>4</v>
      </c>
      <c r="G3" s="6">
        <v>4</v>
      </c>
      <c r="H3" s="6">
        <v>3.5</v>
      </c>
      <c r="I3" s="5">
        <v>240</v>
      </c>
    </row>
    <row r="4" spans="1:9" ht="16.25" customHeight="1" x14ac:dyDescent="0.55000000000000004">
      <c r="A4" s="6">
        <v>2</v>
      </c>
      <c r="B4" s="6" t="s">
        <v>586</v>
      </c>
      <c r="C4" s="22" t="s">
        <v>586</v>
      </c>
      <c r="D4" s="22" t="s">
        <v>528</v>
      </c>
      <c r="E4" s="22" t="s">
        <v>995</v>
      </c>
      <c r="F4" s="6">
        <v>4</v>
      </c>
      <c r="G4" s="6">
        <v>4</v>
      </c>
      <c r="H4" s="6">
        <v>3.5</v>
      </c>
      <c r="I4" s="5">
        <v>240</v>
      </c>
    </row>
    <row r="5" spans="1:9" ht="16.25" customHeight="1" x14ac:dyDescent="0.55000000000000004">
      <c r="A5" s="6">
        <v>3</v>
      </c>
      <c r="B5" s="6" t="s">
        <v>586</v>
      </c>
      <c r="C5" s="22" t="s">
        <v>586</v>
      </c>
      <c r="D5" s="22" t="s">
        <v>528</v>
      </c>
      <c r="E5" s="22" t="s">
        <v>995</v>
      </c>
      <c r="F5" s="6">
        <v>4</v>
      </c>
      <c r="G5" s="6">
        <v>4</v>
      </c>
      <c r="H5" s="6">
        <v>3.5</v>
      </c>
      <c r="I5" s="5">
        <v>240</v>
      </c>
    </row>
    <row r="6" spans="1:9" ht="16.25" customHeight="1" x14ac:dyDescent="0.55000000000000004">
      <c r="A6" s="6">
        <v>4</v>
      </c>
      <c r="B6" s="6" t="s">
        <v>586</v>
      </c>
      <c r="C6" s="22" t="s">
        <v>586</v>
      </c>
      <c r="D6" s="22" t="s">
        <v>528</v>
      </c>
      <c r="E6" s="22" t="s">
        <v>995</v>
      </c>
      <c r="F6" s="6">
        <v>4</v>
      </c>
      <c r="G6" s="6">
        <v>4</v>
      </c>
      <c r="H6" s="6">
        <v>3.5</v>
      </c>
      <c r="I6" s="5">
        <v>240</v>
      </c>
    </row>
    <row r="7" spans="1:9" ht="16.25" customHeight="1" x14ac:dyDescent="0.55000000000000004">
      <c r="A7" s="6">
        <v>5</v>
      </c>
      <c r="B7" s="6" t="s">
        <v>586</v>
      </c>
      <c r="C7" s="22" t="s">
        <v>586</v>
      </c>
      <c r="D7" s="22" t="s">
        <v>528</v>
      </c>
      <c r="E7" s="22" t="s">
        <v>995</v>
      </c>
      <c r="F7" s="6">
        <v>4</v>
      </c>
      <c r="G7" s="6">
        <v>4</v>
      </c>
      <c r="H7" s="6">
        <v>3.5</v>
      </c>
      <c r="I7" s="5">
        <v>240</v>
      </c>
    </row>
    <row r="8" spans="1:9" ht="16.25" customHeight="1" x14ac:dyDescent="0.55000000000000004">
      <c r="A8" s="6">
        <v>6</v>
      </c>
      <c r="B8" s="6" t="s">
        <v>586</v>
      </c>
      <c r="C8" s="22" t="s">
        <v>586</v>
      </c>
      <c r="D8" s="22" t="s">
        <v>532</v>
      </c>
      <c r="E8" s="22" t="s">
        <v>995</v>
      </c>
      <c r="F8" s="6">
        <v>2</v>
      </c>
      <c r="G8" s="6">
        <v>2</v>
      </c>
      <c r="H8" s="6">
        <v>3.5</v>
      </c>
      <c r="I8" s="5">
        <v>240</v>
      </c>
    </row>
    <row r="9" spans="1:9" ht="16.25" customHeight="1" x14ac:dyDescent="0.55000000000000004">
      <c r="A9" s="6">
        <v>7</v>
      </c>
      <c r="B9" s="6" t="s">
        <v>586</v>
      </c>
      <c r="C9" s="22" t="s">
        <v>586</v>
      </c>
      <c r="D9" s="22" t="s">
        <v>528</v>
      </c>
      <c r="E9" s="22" t="s">
        <v>995</v>
      </c>
      <c r="F9" s="6">
        <v>4</v>
      </c>
      <c r="G9" s="6">
        <v>4</v>
      </c>
      <c r="H9" s="6">
        <v>3.5</v>
      </c>
      <c r="I9" s="5">
        <v>240</v>
      </c>
    </row>
    <row r="10" spans="1:9" ht="16.25" customHeight="1" x14ac:dyDescent="0.55000000000000004">
      <c r="A10" s="6">
        <v>8</v>
      </c>
      <c r="B10" s="6" t="s">
        <v>586</v>
      </c>
      <c r="C10" s="22" t="s">
        <v>586</v>
      </c>
      <c r="D10" s="22" t="s">
        <v>532</v>
      </c>
      <c r="E10" s="22" t="s">
        <v>995</v>
      </c>
      <c r="F10" s="6">
        <v>2</v>
      </c>
      <c r="G10" s="6">
        <v>2</v>
      </c>
      <c r="H10" s="6">
        <v>3.5</v>
      </c>
      <c r="I10" s="5">
        <v>240</v>
      </c>
    </row>
    <row r="11" spans="1:9" x14ac:dyDescent="0.55000000000000004">
      <c r="F11" s="6">
        <f>SUM(F3:F10)</f>
        <v>28</v>
      </c>
      <c r="G11" s="5">
        <f>SUM(G3:G10)</f>
        <v>28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B42AE-A354-4A60-B5BE-2D983EAEB956}">
  <dimension ref="A1:I53"/>
  <sheetViews>
    <sheetView showGridLines="0" zoomScale="98" workbookViewId="0">
      <selection activeCell="G17" sqref="G17"/>
    </sheetView>
  </sheetViews>
  <sheetFormatPr defaultColWidth="8.6640625" defaultRowHeight="14.5" x14ac:dyDescent="0.55000000000000004"/>
  <cols>
    <col min="1" max="1" width="4.58203125" style="11" customWidth="1"/>
    <col min="2" max="2" width="9.1640625" style="11" bestFit="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996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439</v>
      </c>
      <c r="C3" s="22" t="s">
        <v>730</v>
      </c>
      <c r="D3" s="22" t="s">
        <v>997</v>
      </c>
      <c r="E3" s="22" t="s">
        <v>998</v>
      </c>
      <c r="F3" s="6">
        <v>8</v>
      </c>
      <c r="G3" s="6">
        <v>8</v>
      </c>
      <c r="H3" s="6">
        <v>8</v>
      </c>
      <c r="I3" s="5">
        <v>320</v>
      </c>
    </row>
    <row r="4" spans="1:9" ht="16.25" customHeight="1" x14ac:dyDescent="0.55000000000000004">
      <c r="A4" s="6">
        <v>2</v>
      </c>
      <c r="B4" s="6" t="s">
        <v>439</v>
      </c>
      <c r="C4" s="22" t="s">
        <v>455</v>
      </c>
      <c r="D4" s="22" t="s">
        <v>361</v>
      </c>
      <c r="E4" s="22" t="s">
        <v>999</v>
      </c>
      <c r="F4" s="6">
        <v>4</v>
      </c>
      <c r="G4" s="6">
        <v>4</v>
      </c>
      <c r="H4" s="6">
        <v>8</v>
      </c>
      <c r="I4" s="5">
        <v>320</v>
      </c>
    </row>
    <row r="5" spans="1:9" ht="16.25" customHeight="1" x14ac:dyDescent="0.55000000000000004">
      <c r="A5" s="6">
        <v>3</v>
      </c>
      <c r="B5" s="6" t="s">
        <v>439</v>
      </c>
      <c r="C5" s="22" t="s">
        <v>1000</v>
      </c>
      <c r="D5" s="22" t="s">
        <v>251</v>
      </c>
      <c r="E5" s="22" t="s">
        <v>1001</v>
      </c>
      <c r="F5" s="6">
        <v>3</v>
      </c>
      <c r="G5" s="6">
        <v>6</v>
      </c>
      <c r="H5" s="6">
        <v>8</v>
      </c>
      <c r="I5" s="5">
        <v>320</v>
      </c>
    </row>
    <row r="6" spans="1:9" ht="16.25" customHeight="1" x14ac:dyDescent="0.55000000000000004">
      <c r="A6" s="6">
        <v>4</v>
      </c>
      <c r="B6" s="6" t="s">
        <v>439</v>
      </c>
      <c r="C6" s="22" t="s">
        <v>1000</v>
      </c>
      <c r="D6" s="22" t="s">
        <v>361</v>
      </c>
      <c r="E6" s="22" t="s">
        <v>999</v>
      </c>
      <c r="F6" s="6">
        <v>4</v>
      </c>
      <c r="G6" s="6">
        <v>4</v>
      </c>
      <c r="H6" s="6">
        <v>8</v>
      </c>
      <c r="I6" s="5">
        <v>320</v>
      </c>
    </row>
    <row r="7" spans="1:9" ht="16.25" customHeight="1" x14ac:dyDescent="0.55000000000000004">
      <c r="A7" s="6">
        <v>5</v>
      </c>
      <c r="B7" s="6" t="s">
        <v>439</v>
      </c>
      <c r="C7" s="22" t="s">
        <v>1000</v>
      </c>
      <c r="D7" s="22" t="s">
        <v>202</v>
      </c>
      <c r="E7" s="22" t="s">
        <v>1002</v>
      </c>
      <c r="F7" s="6">
        <v>1</v>
      </c>
      <c r="G7" s="6">
        <v>1</v>
      </c>
      <c r="H7" s="6">
        <v>1</v>
      </c>
      <c r="I7" s="5">
        <v>320</v>
      </c>
    </row>
    <row r="8" spans="1:9" ht="16.25" customHeight="1" x14ac:dyDescent="0.55000000000000004">
      <c r="A8" s="6">
        <v>6</v>
      </c>
      <c r="B8" s="6" t="s">
        <v>439</v>
      </c>
      <c r="C8" s="22" t="s">
        <v>260</v>
      </c>
      <c r="D8" s="22" t="s">
        <v>251</v>
      </c>
      <c r="E8" s="22" t="s">
        <v>1001</v>
      </c>
      <c r="F8" s="6">
        <v>6</v>
      </c>
      <c r="G8" s="6">
        <v>12</v>
      </c>
      <c r="H8" s="6">
        <v>9</v>
      </c>
      <c r="I8" s="5">
        <v>320</v>
      </c>
    </row>
    <row r="9" spans="1:9" ht="16.25" customHeight="1" x14ac:dyDescent="0.55000000000000004">
      <c r="A9" s="6">
        <v>7</v>
      </c>
      <c r="B9" s="6" t="s">
        <v>439</v>
      </c>
      <c r="C9" s="22" t="s">
        <v>1003</v>
      </c>
      <c r="D9" s="22" t="s">
        <v>1004</v>
      </c>
      <c r="E9" s="22" t="s">
        <v>1005</v>
      </c>
      <c r="F9" s="6">
        <v>16</v>
      </c>
      <c r="G9" s="6">
        <v>16</v>
      </c>
      <c r="H9" s="6">
        <v>5</v>
      </c>
      <c r="I9" s="5">
        <v>48</v>
      </c>
    </row>
    <row r="10" spans="1:9" ht="16.25" customHeight="1" x14ac:dyDescent="0.55000000000000004">
      <c r="A10" s="6">
        <v>8</v>
      </c>
      <c r="B10" s="6" t="s">
        <v>439</v>
      </c>
      <c r="C10" s="22" t="s">
        <v>1003</v>
      </c>
      <c r="D10" s="22" t="s">
        <v>1006</v>
      </c>
      <c r="E10" s="22" t="s">
        <v>1007</v>
      </c>
      <c r="F10" s="6">
        <v>17</v>
      </c>
      <c r="G10" s="6">
        <v>17</v>
      </c>
      <c r="H10" s="6">
        <v>3</v>
      </c>
      <c r="I10" s="5">
        <v>48</v>
      </c>
    </row>
    <row r="11" spans="1:9" ht="16.25" customHeight="1" x14ac:dyDescent="0.55000000000000004">
      <c r="A11" s="6">
        <v>9</v>
      </c>
      <c r="B11" s="6" t="s">
        <v>439</v>
      </c>
      <c r="C11" s="22" t="s">
        <v>1003</v>
      </c>
      <c r="D11" s="22" t="s">
        <v>259</v>
      </c>
      <c r="E11" s="22" t="s">
        <v>1008</v>
      </c>
      <c r="F11" s="6">
        <v>26</v>
      </c>
      <c r="G11" s="6">
        <v>26</v>
      </c>
      <c r="H11" s="6">
        <v>5</v>
      </c>
      <c r="I11" s="5">
        <v>48</v>
      </c>
    </row>
    <row r="12" spans="1:9" ht="16.25" customHeight="1" x14ac:dyDescent="0.55000000000000004">
      <c r="A12" s="6">
        <v>10</v>
      </c>
      <c r="B12" s="6" t="s">
        <v>439</v>
      </c>
      <c r="C12" s="22" t="s">
        <v>230</v>
      </c>
      <c r="D12" s="22" t="s">
        <v>361</v>
      </c>
      <c r="E12" s="22" t="s">
        <v>999</v>
      </c>
      <c r="F12" s="6">
        <v>5</v>
      </c>
      <c r="G12" s="6">
        <v>5</v>
      </c>
      <c r="H12" s="6">
        <v>1</v>
      </c>
      <c r="I12" s="5">
        <v>48</v>
      </c>
    </row>
    <row r="13" spans="1:9" ht="16.25" customHeight="1" x14ac:dyDescent="0.55000000000000004">
      <c r="A13" s="6">
        <v>11</v>
      </c>
      <c r="B13" s="6" t="s">
        <v>439</v>
      </c>
      <c r="C13" s="22" t="s">
        <v>1009</v>
      </c>
      <c r="D13" s="22" t="s">
        <v>361</v>
      </c>
      <c r="E13" s="22" t="s">
        <v>999</v>
      </c>
      <c r="F13" s="6">
        <v>7</v>
      </c>
      <c r="G13" s="6">
        <v>7</v>
      </c>
      <c r="H13" s="6">
        <v>1</v>
      </c>
      <c r="I13" s="5">
        <v>48</v>
      </c>
    </row>
    <row r="14" spans="1:9" ht="16.25" customHeight="1" x14ac:dyDescent="0.55000000000000004">
      <c r="A14" s="6">
        <v>12</v>
      </c>
      <c r="B14" s="6" t="s">
        <v>439</v>
      </c>
      <c r="C14" s="22" t="s">
        <v>1010</v>
      </c>
      <c r="D14" s="22" t="s">
        <v>1004</v>
      </c>
      <c r="E14" s="22" t="s">
        <v>1005</v>
      </c>
      <c r="F14" s="6">
        <v>3</v>
      </c>
      <c r="G14" s="6">
        <v>3</v>
      </c>
      <c r="H14" s="6">
        <v>2</v>
      </c>
      <c r="I14" s="5">
        <v>48</v>
      </c>
    </row>
    <row r="15" spans="1:9" ht="16.25" customHeight="1" x14ac:dyDescent="0.55000000000000004">
      <c r="A15" s="6">
        <v>13</v>
      </c>
      <c r="B15" s="6" t="s">
        <v>439</v>
      </c>
      <c r="C15" s="22" t="s">
        <v>1010</v>
      </c>
      <c r="D15" s="22" t="s">
        <v>1011</v>
      </c>
      <c r="E15" s="22" t="s">
        <v>1012</v>
      </c>
      <c r="F15" s="6">
        <v>10</v>
      </c>
      <c r="G15" s="6">
        <v>10</v>
      </c>
      <c r="H15" s="6">
        <v>2</v>
      </c>
      <c r="I15" s="5">
        <v>24</v>
      </c>
    </row>
    <row r="16" spans="1:9" ht="16.25" customHeight="1" x14ac:dyDescent="0.55000000000000004">
      <c r="A16" s="6">
        <v>14</v>
      </c>
      <c r="B16" s="6" t="s">
        <v>439</v>
      </c>
      <c r="C16" s="22" t="s">
        <v>1010</v>
      </c>
      <c r="D16" s="22" t="s">
        <v>361</v>
      </c>
      <c r="E16" s="22" t="s">
        <v>999</v>
      </c>
      <c r="F16" s="6">
        <v>4</v>
      </c>
      <c r="G16" s="6">
        <v>4</v>
      </c>
      <c r="H16" s="6">
        <v>0</v>
      </c>
      <c r="I16" s="5">
        <v>0</v>
      </c>
    </row>
    <row r="17" spans="1:9" ht="16.25" customHeight="1" x14ac:dyDescent="0.55000000000000004">
      <c r="A17" s="6">
        <v>15</v>
      </c>
      <c r="B17" s="6" t="s">
        <v>439</v>
      </c>
      <c r="C17" s="22" t="s">
        <v>1010</v>
      </c>
      <c r="D17" s="22" t="s">
        <v>1013</v>
      </c>
      <c r="E17" s="22" t="s">
        <v>1014</v>
      </c>
      <c r="F17" s="6">
        <v>2</v>
      </c>
      <c r="G17" s="6">
        <v>2</v>
      </c>
      <c r="H17" s="6">
        <v>1</v>
      </c>
      <c r="I17" s="5">
        <v>48</v>
      </c>
    </row>
    <row r="18" spans="1:9" ht="16.25" customHeight="1" x14ac:dyDescent="0.55000000000000004">
      <c r="A18" s="6">
        <v>16</v>
      </c>
      <c r="B18" s="6" t="s">
        <v>439</v>
      </c>
      <c r="C18" s="22" t="s">
        <v>1010</v>
      </c>
      <c r="D18" s="22" t="s">
        <v>1015</v>
      </c>
      <c r="E18" s="22" t="s">
        <v>999</v>
      </c>
      <c r="F18" s="6">
        <v>2</v>
      </c>
      <c r="G18" s="6">
        <v>2</v>
      </c>
      <c r="H18" s="6">
        <v>1</v>
      </c>
      <c r="I18" s="5">
        <v>48</v>
      </c>
    </row>
    <row r="19" spans="1:9" ht="16.25" customHeight="1" x14ac:dyDescent="0.55000000000000004">
      <c r="A19" s="6">
        <v>17</v>
      </c>
      <c r="B19" s="6" t="s">
        <v>439</v>
      </c>
      <c r="C19" s="22" t="s">
        <v>1016</v>
      </c>
      <c r="D19" s="22" t="s">
        <v>361</v>
      </c>
      <c r="E19" s="22" t="s">
        <v>999</v>
      </c>
      <c r="F19" s="6">
        <v>10</v>
      </c>
      <c r="G19" s="6">
        <v>10</v>
      </c>
      <c r="H19" s="6">
        <v>1</v>
      </c>
      <c r="I19" s="5">
        <v>48</v>
      </c>
    </row>
    <row r="20" spans="1:9" ht="16.25" customHeight="1" x14ac:dyDescent="0.55000000000000004">
      <c r="A20" s="6">
        <v>18</v>
      </c>
      <c r="B20" s="6" t="s">
        <v>439</v>
      </c>
      <c r="C20" s="22" t="s">
        <v>1017</v>
      </c>
      <c r="D20" s="22" t="s">
        <v>1004</v>
      </c>
      <c r="E20" s="22" t="s">
        <v>1005</v>
      </c>
      <c r="F20" s="6">
        <v>16</v>
      </c>
      <c r="G20" s="6">
        <v>16</v>
      </c>
      <c r="H20" s="6">
        <v>1</v>
      </c>
      <c r="I20" s="5">
        <v>48</v>
      </c>
    </row>
    <row r="21" spans="1:9" ht="16.25" customHeight="1" x14ac:dyDescent="0.55000000000000004">
      <c r="A21" s="6">
        <v>19</v>
      </c>
      <c r="B21" s="6" t="s">
        <v>439</v>
      </c>
      <c r="C21" s="22" t="s">
        <v>1017</v>
      </c>
      <c r="D21" s="22" t="s">
        <v>1006</v>
      </c>
      <c r="E21" s="22" t="s">
        <v>1018</v>
      </c>
      <c r="F21" s="6">
        <v>17</v>
      </c>
      <c r="G21" s="6">
        <v>17</v>
      </c>
      <c r="H21" s="6">
        <v>1</v>
      </c>
      <c r="I21" s="5">
        <v>48</v>
      </c>
    </row>
    <row r="22" spans="1:9" ht="16.25" customHeight="1" x14ac:dyDescent="0.55000000000000004">
      <c r="A22" s="6">
        <v>20</v>
      </c>
      <c r="B22" s="6" t="s">
        <v>439</v>
      </c>
      <c r="C22" s="22" t="s">
        <v>1017</v>
      </c>
      <c r="D22" s="22" t="s">
        <v>259</v>
      </c>
      <c r="E22" s="22" t="s">
        <v>339</v>
      </c>
      <c r="F22" s="6">
        <v>38</v>
      </c>
      <c r="G22" s="6">
        <v>38</v>
      </c>
      <c r="H22" s="6">
        <v>1</v>
      </c>
      <c r="I22" s="5">
        <v>48</v>
      </c>
    </row>
    <row r="23" spans="1:9" ht="16.25" customHeight="1" x14ac:dyDescent="0.55000000000000004">
      <c r="A23" s="6">
        <v>21</v>
      </c>
      <c r="B23" s="6" t="s">
        <v>439</v>
      </c>
      <c r="C23" s="22" t="s">
        <v>908</v>
      </c>
      <c r="D23" s="22" t="s">
        <v>1004</v>
      </c>
      <c r="E23" s="22" t="s">
        <v>1005</v>
      </c>
      <c r="F23" s="6">
        <v>9</v>
      </c>
      <c r="G23" s="6">
        <v>9</v>
      </c>
      <c r="H23" s="6">
        <v>3</v>
      </c>
      <c r="I23" s="5">
        <v>144</v>
      </c>
    </row>
    <row r="24" spans="1:9" ht="16.25" customHeight="1" x14ac:dyDescent="0.55000000000000004">
      <c r="A24" s="6">
        <v>22</v>
      </c>
      <c r="B24" s="6" t="s">
        <v>439</v>
      </c>
      <c r="C24" s="22" t="s">
        <v>908</v>
      </c>
      <c r="D24" s="22" t="s">
        <v>202</v>
      </c>
      <c r="E24" s="22" t="s">
        <v>339</v>
      </c>
      <c r="F24" s="6">
        <v>20</v>
      </c>
      <c r="G24" s="6">
        <v>20</v>
      </c>
      <c r="H24" s="6">
        <v>3</v>
      </c>
      <c r="I24" s="5">
        <v>144</v>
      </c>
    </row>
    <row r="25" spans="1:9" ht="16.25" customHeight="1" x14ac:dyDescent="0.55000000000000004">
      <c r="A25" s="6">
        <v>23</v>
      </c>
      <c r="B25" s="6" t="s">
        <v>439</v>
      </c>
      <c r="C25" s="22" t="s">
        <v>1019</v>
      </c>
      <c r="D25" s="22" t="s">
        <v>361</v>
      </c>
      <c r="E25" s="22" t="s">
        <v>998</v>
      </c>
      <c r="F25" s="6">
        <v>4</v>
      </c>
      <c r="G25" s="6">
        <v>4</v>
      </c>
      <c r="H25" s="6">
        <v>0</v>
      </c>
      <c r="I25" s="5">
        <v>0</v>
      </c>
    </row>
    <row r="26" spans="1:9" ht="16.25" customHeight="1" x14ac:dyDescent="0.55000000000000004">
      <c r="A26" s="6">
        <v>24</v>
      </c>
      <c r="B26" s="6" t="s">
        <v>439</v>
      </c>
      <c r="C26" s="22" t="s">
        <v>1020</v>
      </c>
      <c r="D26" s="22" t="s">
        <v>1021</v>
      </c>
      <c r="E26" s="22" t="s">
        <v>1022</v>
      </c>
      <c r="F26" s="6">
        <v>8</v>
      </c>
      <c r="G26" s="6">
        <v>8</v>
      </c>
      <c r="H26" s="6">
        <v>0</v>
      </c>
      <c r="I26" s="5">
        <v>0</v>
      </c>
    </row>
    <row r="27" spans="1:9" ht="16.25" customHeight="1" x14ac:dyDescent="0.55000000000000004">
      <c r="A27" s="6">
        <v>25</v>
      </c>
      <c r="B27" s="6" t="s">
        <v>364</v>
      </c>
      <c r="C27" s="22" t="s">
        <v>1023</v>
      </c>
      <c r="D27" s="22" t="s">
        <v>361</v>
      </c>
      <c r="E27" s="22" t="s">
        <v>999</v>
      </c>
      <c r="F27" s="6">
        <v>2</v>
      </c>
      <c r="G27" s="6">
        <v>2</v>
      </c>
      <c r="H27" s="6">
        <v>1</v>
      </c>
      <c r="I27" s="5">
        <v>24</v>
      </c>
    </row>
    <row r="28" spans="1:9" ht="16.25" customHeight="1" x14ac:dyDescent="0.55000000000000004">
      <c r="A28" s="6">
        <v>26</v>
      </c>
      <c r="B28" s="6" t="s">
        <v>364</v>
      </c>
      <c r="C28" s="22" t="s">
        <v>1023</v>
      </c>
      <c r="D28" s="22" t="s">
        <v>251</v>
      </c>
      <c r="E28" s="22" t="s">
        <v>1001</v>
      </c>
      <c r="F28" s="6">
        <v>4</v>
      </c>
      <c r="G28" s="6">
        <v>8</v>
      </c>
      <c r="H28" s="6">
        <v>1</v>
      </c>
      <c r="I28" s="5">
        <v>24</v>
      </c>
    </row>
    <row r="29" spans="1:9" ht="16.25" customHeight="1" x14ac:dyDescent="0.55000000000000004">
      <c r="A29" s="6">
        <v>27</v>
      </c>
      <c r="B29" s="6" t="s">
        <v>364</v>
      </c>
      <c r="C29" s="22" t="s">
        <v>1024</v>
      </c>
      <c r="D29" s="22" t="s">
        <v>251</v>
      </c>
      <c r="E29" s="22" t="s">
        <v>1001</v>
      </c>
      <c r="F29" s="6">
        <v>5</v>
      </c>
      <c r="G29" s="6">
        <v>10</v>
      </c>
      <c r="H29" s="6">
        <v>1</v>
      </c>
      <c r="I29" s="5">
        <v>24</v>
      </c>
    </row>
    <row r="30" spans="1:9" ht="16.25" customHeight="1" x14ac:dyDescent="0.55000000000000004">
      <c r="A30" s="6">
        <v>28</v>
      </c>
      <c r="B30" s="6" t="s">
        <v>364</v>
      </c>
      <c r="C30" s="22" t="s">
        <v>1025</v>
      </c>
      <c r="D30" s="22" t="s">
        <v>361</v>
      </c>
      <c r="E30" s="22" t="s">
        <v>999</v>
      </c>
      <c r="F30" s="6">
        <v>8</v>
      </c>
      <c r="G30" s="6">
        <v>8</v>
      </c>
      <c r="H30" s="6">
        <v>2</v>
      </c>
      <c r="I30" s="5">
        <v>48</v>
      </c>
    </row>
    <row r="31" spans="1:9" ht="16.25" customHeight="1" x14ac:dyDescent="0.55000000000000004">
      <c r="A31" s="6">
        <v>29</v>
      </c>
      <c r="B31" s="6" t="s">
        <v>364</v>
      </c>
      <c r="C31" s="22" t="s">
        <v>1026</v>
      </c>
      <c r="D31" s="22" t="s">
        <v>251</v>
      </c>
      <c r="E31" s="22" t="s">
        <v>1001</v>
      </c>
      <c r="F31" s="6">
        <v>5</v>
      </c>
      <c r="G31" s="6">
        <v>10</v>
      </c>
      <c r="H31" s="6">
        <v>1</v>
      </c>
      <c r="I31" s="5">
        <v>24</v>
      </c>
    </row>
    <row r="32" spans="1:9" ht="16.25" customHeight="1" x14ac:dyDescent="0.55000000000000004">
      <c r="A32" s="6">
        <v>30</v>
      </c>
      <c r="B32" s="6" t="s">
        <v>364</v>
      </c>
      <c r="C32" s="22" t="s">
        <v>1027</v>
      </c>
      <c r="D32" s="22" t="s">
        <v>251</v>
      </c>
      <c r="E32" s="22" t="s">
        <v>1001</v>
      </c>
      <c r="F32" s="6">
        <v>8</v>
      </c>
      <c r="G32" s="6">
        <v>16</v>
      </c>
      <c r="H32" s="6">
        <v>1</v>
      </c>
      <c r="I32" s="5">
        <v>24</v>
      </c>
    </row>
    <row r="33" spans="1:9" ht="16.25" customHeight="1" x14ac:dyDescent="0.55000000000000004">
      <c r="A33" s="6">
        <v>31</v>
      </c>
      <c r="B33" s="6" t="s">
        <v>364</v>
      </c>
      <c r="C33" s="22" t="s">
        <v>1027</v>
      </c>
      <c r="D33" s="22" t="s">
        <v>361</v>
      </c>
      <c r="E33" s="22" t="s">
        <v>999</v>
      </c>
      <c r="F33" s="6">
        <v>2</v>
      </c>
      <c r="G33" s="6">
        <v>2</v>
      </c>
      <c r="H33" s="6">
        <v>1</v>
      </c>
      <c r="I33" s="5">
        <v>24</v>
      </c>
    </row>
    <row r="34" spans="1:9" ht="16.25" customHeight="1" x14ac:dyDescent="0.55000000000000004">
      <c r="A34" s="6">
        <v>32</v>
      </c>
      <c r="B34" s="6" t="s">
        <v>364</v>
      </c>
      <c r="C34" s="22" t="s">
        <v>1028</v>
      </c>
      <c r="D34" s="22" t="s">
        <v>361</v>
      </c>
      <c r="E34" s="22" t="s">
        <v>999</v>
      </c>
      <c r="F34" s="6">
        <v>8</v>
      </c>
      <c r="G34" s="6">
        <v>8</v>
      </c>
      <c r="H34" s="6">
        <v>2</v>
      </c>
      <c r="I34" s="5">
        <v>48</v>
      </c>
    </row>
    <row r="35" spans="1:9" ht="16.25" customHeight="1" x14ac:dyDescent="0.55000000000000004">
      <c r="A35" s="6">
        <v>33</v>
      </c>
      <c r="B35" s="6" t="s">
        <v>857</v>
      </c>
      <c r="C35" s="22" t="s">
        <v>268</v>
      </c>
      <c r="D35" s="22" t="s">
        <v>997</v>
      </c>
      <c r="E35" s="22" t="s">
        <v>1029</v>
      </c>
      <c r="F35" s="6">
        <v>13</v>
      </c>
      <c r="G35" s="6">
        <v>13</v>
      </c>
      <c r="H35" s="6">
        <v>2</v>
      </c>
      <c r="I35" s="5">
        <v>144</v>
      </c>
    </row>
    <row r="36" spans="1:9" x14ac:dyDescent="0.55000000000000004">
      <c r="A36" s="6">
        <v>34</v>
      </c>
      <c r="B36" s="2" t="s">
        <v>1030</v>
      </c>
      <c r="C36" s="25" t="s">
        <v>1031</v>
      </c>
      <c r="D36" s="22" t="s">
        <v>251</v>
      </c>
      <c r="E36" s="22" t="s">
        <v>1032</v>
      </c>
      <c r="F36" s="6">
        <v>5</v>
      </c>
      <c r="G36" s="6">
        <v>10</v>
      </c>
      <c r="H36" s="6">
        <v>4</v>
      </c>
      <c r="I36" s="5">
        <v>144</v>
      </c>
    </row>
    <row r="37" spans="1:9" x14ac:dyDescent="0.55000000000000004">
      <c r="A37" s="6">
        <v>35</v>
      </c>
      <c r="B37" s="2" t="s">
        <v>1030</v>
      </c>
      <c r="C37" s="25" t="s">
        <v>1031</v>
      </c>
      <c r="D37" s="22" t="s">
        <v>202</v>
      </c>
      <c r="E37" s="22" t="s">
        <v>1032</v>
      </c>
      <c r="F37" s="6">
        <v>1</v>
      </c>
      <c r="G37" s="6">
        <v>1</v>
      </c>
      <c r="H37" s="6">
        <v>4</v>
      </c>
      <c r="I37" s="5">
        <v>144</v>
      </c>
    </row>
    <row r="38" spans="1:9" x14ac:dyDescent="0.55000000000000004">
      <c r="A38" s="6">
        <v>36</v>
      </c>
      <c r="B38" s="2" t="s">
        <v>1030</v>
      </c>
      <c r="C38" s="25" t="s">
        <v>333</v>
      </c>
      <c r="D38" s="24" t="s">
        <v>408</v>
      </c>
      <c r="E38" s="22" t="s">
        <v>1033</v>
      </c>
      <c r="F38" s="6">
        <v>3</v>
      </c>
      <c r="G38" s="5">
        <v>9</v>
      </c>
      <c r="H38" s="5">
        <v>1</v>
      </c>
      <c r="I38" s="5">
        <v>320</v>
      </c>
    </row>
    <row r="39" spans="1:9" x14ac:dyDescent="0.55000000000000004">
      <c r="A39" s="6">
        <v>37</v>
      </c>
      <c r="B39" s="2" t="s">
        <v>1030</v>
      </c>
      <c r="C39" s="25" t="s">
        <v>258</v>
      </c>
      <c r="D39" s="25" t="s">
        <v>500</v>
      </c>
      <c r="E39" s="22" t="s">
        <v>1034</v>
      </c>
      <c r="F39" s="6">
        <v>2</v>
      </c>
      <c r="G39" s="2">
        <v>2</v>
      </c>
      <c r="H39" s="2">
        <v>1</v>
      </c>
      <c r="I39" s="2">
        <v>144</v>
      </c>
    </row>
    <row r="40" spans="1:9" x14ac:dyDescent="0.55000000000000004">
      <c r="A40" s="6">
        <v>38</v>
      </c>
      <c r="B40" s="2" t="s">
        <v>1030</v>
      </c>
      <c r="C40" s="25" t="s">
        <v>258</v>
      </c>
      <c r="D40" s="25" t="s">
        <v>826</v>
      </c>
      <c r="E40" s="22" t="s">
        <v>303</v>
      </c>
      <c r="F40" s="6">
        <v>1</v>
      </c>
      <c r="G40" s="2">
        <v>1</v>
      </c>
      <c r="H40" s="2">
        <v>1</v>
      </c>
      <c r="I40" s="2">
        <v>144</v>
      </c>
    </row>
    <row r="41" spans="1:9" x14ac:dyDescent="0.55000000000000004">
      <c r="A41" s="6">
        <v>39</v>
      </c>
      <c r="B41" s="2" t="s">
        <v>1030</v>
      </c>
      <c r="C41" s="25" t="s">
        <v>388</v>
      </c>
      <c r="D41" s="25" t="s">
        <v>202</v>
      </c>
      <c r="E41" s="22" t="s">
        <v>1032</v>
      </c>
      <c r="F41" s="6">
        <v>1</v>
      </c>
      <c r="G41" s="2">
        <v>1</v>
      </c>
      <c r="H41" s="2">
        <v>2</v>
      </c>
      <c r="I41" s="2">
        <v>144</v>
      </c>
    </row>
    <row r="42" spans="1:9" x14ac:dyDescent="0.55000000000000004">
      <c r="A42" s="6">
        <v>40</v>
      </c>
      <c r="B42" s="2" t="s">
        <v>1030</v>
      </c>
      <c r="C42" s="25" t="s">
        <v>1035</v>
      </c>
      <c r="D42" s="25" t="s">
        <v>251</v>
      </c>
      <c r="E42" s="22" t="s">
        <v>1032</v>
      </c>
      <c r="F42" s="6">
        <v>3</v>
      </c>
      <c r="G42" s="2">
        <v>6</v>
      </c>
      <c r="H42" s="2">
        <v>1</v>
      </c>
      <c r="I42" s="2">
        <v>320</v>
      </c>
    </row>
    <row r="43" spans="1:9" x14ac:dyDescent="0.55000000000000004">
      <c r="A43" s="6">
        <v>41</v>
      </c>
      <c r="B43" s="2" t="s">
        <v>1030</v>
      </c>
      <c r="C43" s="25" t="s">
        <v>193</v>
      </c>
      <c r="D43" s="25" t="s">
        <v>251</v>
      </c>
      <c r="E43" s="22" t="s">
        <v>1032</v>
      </c>
      <c r="F43" s="6">
        <v>1</v>
      </c>
      <c r="G43" s="2">
        <v>2</v>
      </c>
      <c r="H43" s="2">
        <v>0</v>
      </c>
      <c r="I43" s="2">
        <v>0</v>
      </c>
    </row>
    <row r="44" spans="1:9" x14ac:dyDescent="0.55000000000000004">
      <c r="A44" s="6">
        <v>42</v>
      </c>
      <c r="B44" s="2" t="s">
        <v>1030</v>
      </c>
      <c r="C44" s="25" t="s">
        <v>1036</v>
      </c>
      <c r="D44" s="25" t="s">
        <v>974</v>
      </c>
      <c r="E44" s="22" t="s">
        <v>293</v>
      </c>
      <c r="F44" s="6">
        <v>2</v>
      </c>
      <c r="G44" s="2">
        <v>2</v>
      </c>
      <c r="H44" s="2">
        <v>0.5</v>
      </c>
      <c r="I44" s="2">
        <v>320</v>
      </c>
    </row>
    <row r="45" spans="1:9" x14ac:dyDescent="0.55000000000000004">
      <c r="A45" s="6">
        <v>43</v>
      </c>
      <c r="B45" s="2" t="s">
        <v>1030</v>
      </c>
      <c r="C45" s="25" t="s">
        <v>377</v>
      </c>
      <c r="D45" s="25" t="s">
        <v>997</v>
      </c>
      <c r="E45" s="22" t="s">
        <v>295</v>
      </c>
      <c r="F45" s="6">
        <v>2</v>
      </c>
      <c r="G45" s="2">
        <v>2</v>
      </c>
      <c r="H45" s="2">
        <v>1</v>
      </c>
      <c r="I45" s="2">
        <v>48</v>
      </c>
    </row>
    <row r="46" spans="1:9" x14ac:dyDescent="0.55000000000000004">
      <c r="A46" s="6">
        <v>44</v>
      </c>
      <c r="B46" s="2" t="s">
        <v>1037</v>
      </c>
      <c r="C46" s="25" t="s">
        <v>845</v>
      </c>
      <c r="D46" s="25" t="s">
        <v>997</v>
      </c>
      <c r="E46" s="22" t="s">
        <v>295</v>
      </c>
      <c r="F46" s="6">
        <v>1</v>
      </c>
      <c r="G46" s="2">
        <v>1</v>
      </c>
      <c r="H46" s="2">
        <v>1</v>
      </c>
      <c r="I46" s="2">
        <v>48</v>
      </c>
    </row>
    <row r="47" spans="1:9" x14ac:dyDescent="0.55000000000000004">
      <c r="A47" s="6">
        <v>45</v>
      </c>
      <c r="B47" s="2" t="s">
        <v>1037</v>
      </c>
      <c r="C47" s="25" t="s">
        <v>1038</v>
      </c>
      <c r="D47" s="25" t="s">
        <v>408</v>
      </c>
      <c r="E47" s="22" t="s">
        <v>1033</v>
      </c>
      <c r="F47" s="6">
        <v>4</v>
      </c>
      <c r="G47" s="2">
        <v>12</v>
      </c>
      <c r="H47" s="2">
        <v>1</v>
      </c>
      <c r="I47" s="2">
        <v>48</v>
      </c>
    </row>
    <row r="48" spans="1:9" x14ac:dyDescent="0.55000000000000004">
      <c r="A48" s="6">
        <v>46</v>
      </c>
      <c r="B48" s="2" t="s">
        <v>1037</v>
      </c>
      <c r="C48" s="25" t="s">
        <v>1038</v>
      </c>
      <c r="D48" s="25" t="s">
        <v>1039</v>
      </c>
      <c r="E48" s="22" t="s">
        <v>303</v>
      </c>
      <c r="F48" s="6">
        <v>2</v>
      </c>
      <c r="G48" s="2">
        <v>4</v>
      </c>
      <c r="H48" s="2">
        <v>1</v>
      </c>
      <c r="I48" s="2">
        <v>48</v>
      </c>
    </row>
    <row r="49" spans="1:9" x14ac:dyDescent="0.55000000000000004">
      <c r="A49" s="6">
        <v>47</v>
      </c>
      <c r="B49" s="2" t="s">
        <v>1037</v>
      </c>
      <c r="C49" s="25" t="s">
        <v>557</v>
      </c>
      <c r="D49" s="25" t="s">
        <v>346</v>
      </c>
      <c r="E49" s="22" t="s">
        <v>293</v>
      </c>
      <c r="F49" s="6">
        <v>2</v>
      </c>
      <c r="G49" s="2">
        <v>8</v>
      </c>
      <c r="H49" s="2">
        <v>1</v>
      </c>
      <c r="I49" s="2">
        <v>320</v>
      </c>
    </row>
    <row r="50" spans="1:9" x14ac:dyDescent="0.55000000000000004">
      <c r="A50" s="6">
        <v>48</v>
      </c>
      <c r="B50" s="2" t="s">
        <v>1037</v>
      </c>
      <c r="C50" s="25" t="s">
        <v>1040</v>
      </c>
      <c r="D50" s="25" t="s">
        <v>500</v>
      </c>
      <c r="E50" s="22" t="s">
        <v>1034</v>
      </c>
      <c r="F50" s="6">
        <v>3</v>
      </c>
      <c r="G50" s="2">
        <v>3</v>
      </c>
      <c r="H50" s="2">
        <v>1</v>
      </c>
      <c r="I50" s="2">
        <v>144</v>
      </c>
    </row>
    <row r="51" spans="1:9" x14ac:dyDescent="0.55000000000000004">
      <c r="A51" s="6">
        <v>49</v>
      </c>
      <c r="B51" s="2" t="s">
        <v>1037</v>
      </c>
      <c r="C51" s="25" t="s">
        <v>1040</v>
      </c>
      <c r="D51" s="25" t="s">
        <v>826</v>
      </c>
      <c r="E51" s="22" t="s">
        <v>303</v>
      </c>
      <c r="F51" s="6">
        <v>1</v>
      </c>
      <c r="G51" s="2">
        <v>1</v>
      </c>
      <c r="H51" s="2">
        <v>1</v>
      </c>
      <c r="I51" s="2">
        <v>144</v>
      </c>
    </row>
    <row r="52" spans="1:9" x14ac:dyDescent="0.55000000000000004">
      <c r="A52" s="6">
        <v>50</v>
      </c>
      <c r="B52" s="2" t="s">
        <v>1037</v>
      </c>
      <c r="C52" s="25" t="s">
        <v>1041</v>
      </c>
      <c r="D52" s="24" t="s">
        <v>251</v>
      </c>
      <c r="E52" s="22" t="s">
        <v>1032</v>
      </c>
      <c r="F52" s="6">
        <v>20</v>
      </c>
      <c r="G52" s="5">
        <v>40</v>
      </c>
      <c r="H52" s="5">
        <v>6</v>
      </c>
      <c r="I52" s="5">
        <v>320</v>
      </c>
    </row>
    <row r="53" spans="1:9" x14ac:dyDescent="0.55000000000000004">
      <c r="F53" s="26">
        <f>SUM(F3:F52)</f>
        <v>349</v>
      </c>
      <c r="G53" s="27">
        <f>SUM(G3:G52)</f>
        <v>431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AB8D0-C8DC-4268-A0DD-96F3E3125A74}">
  <dimension ref="A1:I20"/>
  <sheetViews>
    <sheetView showGridLines="0" zoomScale="98" workbookViewId="0">
      <selection activeCell="G17" sqref="G17"/>
    </sheetView>
  </sheetViews>
  <sheetFormatPr defaultColWidth="8.6640625" defaultRowHeight="14.5" x14ac:dyDescent="0.55000000000000004"/>
  <cols>
    <col min="1" max="1" width="4.58203125" style="11" customWidth="1"/>
    <col min="2" max="2" width="9.1640625" style="11" bestFit="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1042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370</v>
      </c>
      <c r="C3" s="22" t="s">
        <v>377</v>
      </c>
      <c r="D3" s="22" t="s">
        <v>331</v>
      </c>
      <c r="E3" s="22" t="s">
        <v>303</v>
      </c>
      <c r="F3" s="6">
        <v>6</v>
      </c>
      <c r="G3" s="6">
        <v>6</v>
      </c>
      <c r="H3" s="6">
        <v>0</v>
      </c>
      <c r="I3" s="5">
        <v>0</v>
      </c>
    </row>
    <row r="4" spans="1:9" ht="16.25" customHeight="1" x14ac:dyDescent="0.55000000000000004">
      <c r="A4" s="6">
        <v>2</v>
      </c>
      <c r="B4" s="6" t="s">
        <v>439</v>
      </c>
      <c r="C4" s="22" t="s">
        <v>1031</v>
      </c>
      <c r="D4" s="22" t="s">
        <v>251</v>
      </c>
      <c r="E4" s="22" t="s">
        <v>319</v>
      </c>
      <c r="F4" s="6">
        <v>8</v>
      </c>
      <c r="G4" s="6">
        <v>16</v>
      </c>
      <c r="H4" s="6">
        <v>4</v>
      </c>
      <c r="I4" s="5">
        <v>192</v>
      </c>
    </row>
    <row r="5" spans="1:9" ht="16.25" customHeight="1" x14ac:dyDescent="0.55000000000000004">
      <c r="A5" s="6">
        <v>3</v>
      </c>
      <c r="B5" s="6" t="s">
        <v>439</v>
      </c>
      <c r="C5" s="22" t="s">
        <v>1031</v>
      </c>
      <c r="D5" s="22" t="s">
        <v>371</v>
      </c>
      <c r="E5" s="22" t="s">
        <v>339</v>
      </c>
      <c r="F5" s="6">
        <v>1</v>
      </c>
      <c r="G5" s="6">
        <v>4</v>
      </c>
      <c r="H5" s="6">
        <v>4</v>
      </c>
      <c r="I5" s="5">
        <v>192</v>
      </c>
    </row>
    <row r="6" spans="1:9" ht="16.25" customHeight="1" x14ac:dyDescent="0.55000000000000004">
      <c r="A6" s="6">
        <v>4</v>
      </c>
      <c r="B6" s="6" t="s">
        <v>439</v>
      </c>
      <c r="C6" s="22" t="s">
        <v>1043</v>
      </c>
      <c r="D6" s="22" t="s">
        <v>251</v>
      </c>
      <c r="E6" s="22" t="s">
        <v>319</v>
      </c>
      <c r="F6" s="6">
        <v>16</v>
      </c>
      <c r="G6" s="6">
        <v>32</v>
      </c>
      <c r="H6" s="6">
        <v>4</v>
      </c>
      <c r="I6" s="5">
        <v>192</v>
      </c>
    </row>
    <row r="7" spans="1:9" ht="16.25" customHeight="1" x14ac:dyDescent="0.55000000000000004">
      <c r="A7" s="6">
        <v>5</v>
      </c>
      <c r="B7" s="6" t="s">
        <v>439</v>
      </c>
      <c r="C7" s="22" t="s">
        <v>228</v>
      </c>
      <c r="D7" s="22" t="s">
        <v>202</v>
      </c>
      <c r="E7" s="22" t="s">
        <v>203</v>
      </c>
      <c r="F7" s="6">
        <v>1</v>
      </c>
      <c r="G7" s="6">
        <v>1</v>
      </c>
      <c r="H7" s="6">
        <v>0</v>
      </c>
      <c r="I7" s="5">
        <v>0</v>
      </c>
    </row>
    <row r="8" spans="1:9" ht="16.25" customHeight="1" x14ac:dyDescent="0.55000000000000004">
      <c r="A8" s="6">
        <v>6</v>
      </c>
      <c r="B8" s="6" t="s">
        <v>439</v>
      </c>
      <c r="C8" s="22" t="s">
        <v>228</v>
      </c>
      <c r="D8" s="22" t="s">
        <v>315</v>
      </c>
      <c r="E8" s="22" t="s">
        <v>293</v>
      </c>
      <c r="F8" s="6">
        <v>1</v>
      </c>
      <c r="G8" s="6">
        <v>5</v>
      </c>
      <c r="H8" s="6">
        <v>0</v>
      </c>
      <c r="I8" s="5">
        <v>0</v>
      </c>
    </row>
    <row r="9" spans="1:9" ht="16.25" customHeight="1" x14ac:dyDescent="0.55000000000000004">
      <c r="A9" s="6">
        <v>7</v>
      </c>
      <c r="B9" s="6" t="s">
        <v>439</v>
      </c>
      <c r="C9" s="22" t="s">
        <v>258</v>
      </c>
      <c r="D9" s="22" t="s">
        <v>997</v>
      </c>
      <c r="E9" s="22" t="s">
        <v>1044</v>
      </c>
      <c r="F9" s="6">
        <v>1</v>
      </c>
      <c r="G9" s="6">
        <v>1</v>
      </c>
      <c r="H9" s="6">
        <v>0</v>
      </c>
      <c r="I9" s="5">
        <v>0</v>
      </c>
    </row>
    <row r="10" spans="1:9" ht="16.25" customHeight="1" x14ac:dyDescent="0.55000000000000004">
      <c r="A10" s="6">
        <v>8</v>
      </c>
      <c r="B10" s="6" t="s">
        <v>439</v>
      </c>
      <c r="C10" s="22" t="s">
        <v>794</v>
      </c>
      <c r="D10" s="22" t="s">
        <v>1045</v>
      </c>
      <c r="E10" s="22" t="s">
        <v>1046</v>
      </c>
      <c r="F10" s="6">
        <v>1</v>
      </c>
      <c r="G10" s="6">
        <v>1</v>
      </c>
      <c r="H10" s="6">
        <v>0.5</v>
      </c>
      <c r="I10" s="5">
        <v>48</v>
      </c>
    </row>
    <row r="11" spans="1:9" ht="16.25" customHeight="1" x14ac:dyDescent="0.55000000000000004">
      <c r="A11" s="6">
        <v>9</v>
      </c>
      <c r="B11" s="6" t="s">
        <v>364</v>
      </c>
      <c r="C11" s="22" t="s">
        <v>1047</v>
      </c>
      <c r="D11" s="22" t="s">
        <v>251</v>
      </c>
      <c r="E11" s="22" t="s">
        <v>1048</v>
      </c>
      <c r="F11" s="6">
        <v>4</v>
      </c>
      <c r="G11" s="6">
        <v>8</v>
      </c>
      <c r="H11" s="6">
        <v>2</v>
      </c>
      <c r="I11" s="5">
        <v>96</v>
      </c>
    </row>
    <row r="12" spans="1:9" ht="16.25" customHeight="1" x14ac:dyDescent="0.55000000000000004">
      <c r="A12" s="6">
        <v>10</v>
      </c>
      <c r="B12" s="6" t="s">
        <v>364</v>
      </c>
      <c r="C12" s="22" t="s">
        <v>1047</v>
      </c>
      <c r="D12" s="22" t="s">
        <v>202</v>
      </c>
      <c r="E12" s="22" t="s">
        <v>203</v>
      </c>
      <c r="F12" s="6">
        <v>1</v>
      </c>
      <c r="G12" s="6">
        <v>1</v>
      </c>
      <c r="H12" s="6">
        <v>2</v>
      </c>
      <c r="I12" s="5">
        <v>96</v>
      </c>
    </row>
    <row r="13" spans="1:9" ht="16.25" customHeight="1" x14ac:dyDescent="0.55000000000000004">
      <c r="A13" s="6">
        <v>11</v>
      </c>
      <c r="B13" s="6" t="s">
        <v>364</v>
      </c>
      <c r="C13" s="22" t="s">
        <v>1049</v>
      </c>
      <c r="D13" s="22" t="s">
        <v>346</v>
      </c>
      <c r="E13" s="22" t="s">
        <v>293</v>
      </c>
      <c r="F13" s="6">
        <v>1</v>
      </c>
      <c r="G13" s="6">
        <v>4</v>
      </c>
      <c r="H13" s="6">
        <v>5</v>
      </c>
      <c r="I13" s="5">
        <v>3</v>
      </c>
    </row>
    <row r="14" spans="1:9" ht="16.25" customHeight="1" x14ac:dyDescent="0.55000000000000004">
      <c r="A14" s="6">
        <v>12</v>
      </c>
      <c r="B14" s="6" t="s">
        <v>364</v>
      </c>
      <c r="C14" s="22" t="s">
        <v>258</v>
      </c>
      <c r="D14" s="22" t="s">
        <v>997</v>
      </c>
      <c r="E14" s="22" t="s">
        <v>1044</v>
      </c>
      <c r="F14" s="6">
        <v>1</v>
      </c>
      <c r="G14" s="6">
        <v>1</v>
      </c>
      <c r="H14" s="6">
        <v>0.5</v>
      </c>
      <c r="I14" s="5">
        <v>24</v>
      </c>
    </row>
    <row r="15" spans="1:9" ht="16.25" customHeight="1" x14ac:dyDescent="0.55000000000000004">
      <c r="A15" s="6">
        <v>13</v>
      </c>
      <c r="B15" s="6" t="s">
        <v>364</v>
      </c>
      <c r="C15" s="22" t="s">
        <v>1050</v>
      </c>
      <c r="D15" s="22" t="s">
        <v>997</v>
      </c>
      <c r="E15" s="22" t="s">
        <v>1044</v>
      </c>
      <c r="F15" s="6">
        <v>2</v>
      </c>
      <c r="G15" s="6">
        <v>2</v>
      </c>
      <c r="H15" s="6">
        <v>2</v>
      </c>
      <c r="I15" s="5">
        <v>12</v>
      </c>
    </row>
    <row r="16" spans="1:9" ht="16.25" customHeight="1" x14ac:dyDescent="0.55000000000000004">
      <c r="A16" s="6">
        <v>14</v>
      </c>
      <c r="B16" s="6" t="s">
        <v>364</v>
      </c>
      <c r="C16" s="22" t="s">
        <v>1050</v>
      </c>
      <c r="D16" s="22" t="s">
        <v>405</v>
      </c>
      <c r="E16" s="22" t="s">
        <v>1051</v>
      </c>
      <c r="F16" s="6">
        <v>1</v>
      </c>
      <c r="G16" s="6">
        <v>1</v>
      </c>
      <c r="H16" s="6">
        <v>2</v>
      </c>
      <c r="I16" s="5">
        <v>12</v>
      </c>
    </row>
    <row r="17" spans="1:9" ht="16.25" customHeight="1" x14ac:dyDescent="0.55000000000000004">
      <c r="A17" s="6">
        <v>15</v>
      </c>
      <c r="B17" s="6" t="s">
        <v>364</v>
      </c>
      <c r="C17" s="22" t="s">
        <v>837</v>
      </c>
      <c r="D17" s="22" t="s">
        <v>361</v>
      </c>
      <c r="E17" s="22" t="s">
        <v>1044</v>
      </c>
      <c r="F17" s="6">
        <v>2</v>
      </c>
      <c r="G17" s="6">
        <v>2</v>
      </c>
      <c r="H17" s="6">
        <v>2</v>
      </c>
      <c r="I17" s="5">
        <v>24</v>
      </c>
    </row>
    <row r="18" spans="1:9" ht="16.25" customHeight="1" x14ac:dyDescent="0.55000000000000004">
      <c r="A18" s="6">
        <v>16</v>
      </c>
      <c r="B18" s="6" t="s">
        <v>364</v>
      </c>
      <c r="C18" s="22" t="s">
        <v>837</v>
      </c>
      <c r="D18" s="22" t="s">
        <v>329</v>
      </c>
      <c r="E18" s="22" t="s">
        <v>1052</v>
      </c>
      <c r="F18" s="6">
        <v>1</v>
      </c>
      <c r="G18" s="6">
        <v>1</v>
      </c>
      <c r="H18" s="6">
        <v>2</v>
      </c>
      <c r="I18" s="5">
        <v>24</v>
      </c>
    </row>
    <row r="19" spans="1:9" ht="16.25" customHeight="1" x14ac:dyDescent="0.55000000000000004">
      <c r="A19" s="6">
        <v>17</v>
      </c>
      <c r="B19" s="6" t="s">
        <v>364</v>
      </c>
      <c r="C19" s="22" t="s">
        <v>1053</v>
      </c>
      <c r="D19" s="22" t="s">
        <v>294</v>
      </c>
      <c r="E19" s="22" t="s">
        <v>1054</v>
      </c>
      <c r="F19" s="6">
        <v>14</v>
      </c>
      <c r="G19" s="6">
        <v>14</v>
      </c>
      <c r="H19" s="6">
        <v>0</v>
      </c>
      <c r="I19" s="5">
        <v>0</v>
      </c>
    </row>
    <row r="20" spans="1:9" x14ac:dyDescent="0.55000000000000004">
      <c r="F20" s="26">
        <f>SUM(F3:F19)</f>
        <v>62</v>
      </c>
      <c r="G20" s="27">
        <f>SUM(G3:G19)</f>
        <v>100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2E17F-6F22-4088-A970-E3AE19F442E0}">
  <dimension ref="A1:I43"/>
  <sheetViews>
    <sheetView showGridLines="0" zoomScale="98" workbookViewId="0">
      <selection activeCell="H43" sqref="H43"/>
    </sheetView>
  </sheetViews>
  <sheetFormatPr defaultColWidth="8.6640625" defaultRowHeight="14.5" x14ac:dyDescent="0.55000000000000004"/>
  <cols>
    <col min="1" max="1" width="4.58203125" style="11" customWidth="1"/>
    <col min="2" max="2" width="9.1640625" style="11" bestFit="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1055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2" t="s">
        <v>370</v>
      </c>
      <c r="C3" s="22" t="s">
        <v>307</v>
      </c>
      <c r="D3" s="22" t="s">
        <v>1056</v>
      </c>
      <c r="E3" s="22" t="s">
        <v>303</v>
      </c>
      <c r="F3" s="6">
        <v>2</v>
      </c>
      <c r="G3" s="6">
        <v>2</v>
      </c>
      <c r="H3" s="6">
        <v>12</v>
      </c>
      <c r="I3" s="5">
        <v>365</v>
      </c>
    </row>
    <row r="4" spans="1:9" ht="16.25" customHeight="1" x14ac:dyDescent="0.55000000000000004">
      <c r="A4" s="6">
        <v>2</v>
      </c>
      <c r="B4" s="2" t="s">
        <v>370</v>
      </c>
      <c r="C4" s="22" t="s">
        <v>451</v>
      </c>
      <c r="D4" s="22" t="s">
        <v>1057</v>
      </c>
      <c r="E4" s="22" t="s">
        <v>353</v>
      </c>
      <c r="F4" s="6">
        <v>4</v>
      </c>
      <c r="G4" s="6">
        <v>4</v>
      </c>
      <c r="H4" s="6">
        <v>9</v>
      </c>
      <c r="I4" s="5">
        <v>250</v>
      </c>
    </row>
    <row r="5" spans="1:9" ht="16.25" customHeight="1" x14ac:dyDescent="0.55000000000000004">
      <c r="A5" s="6">
        <v>3</v>
      </c>
      <c r="B5" s="2" t="s">
        <v>370</v>
      </c>
      <c r="C5" s="22" t="s">
        <v>401</v>
      </c>
      <c r="D5" s="22" t="s">
        <v>1057</v>
      </c>
      <c r="E5" s="22" t="s">
        <v>353</v>
      </c>
      <c r="F5" s="6">
        <v>4</v>
      </c>
      <c r="G5" s="6">
        <v>4</v>
      </c>
      <c r="H5" s="6">
        <v>9</v>
      </c>
      <c r="I5" s="5">
        <v>250</v>
      </c>
    </row>
    <row r="6" spans="1:9" ht="16.25" customHeight="1" x14ac:dyDescent="0.55000000000000004">
      <c r="A6" s="6">
        <v>4</v>
      </c>
      <c r="B6" s="2" t="s">
        <v>370</v>
      </c>
      <c r="C6" s="22" t="s">
        <v>401</v>
      </c>
      <c r="D6" s="22" t="s">
        <v>1045</v>
      </c>
      <c r="E6" s="22" t="s">
        <v>393</v>
      </c>
      <c r="F6" s="6">
        <v>5</v>
      </c>
      <c r="G6" s="6">
        <v>5</v>
      </c>
      <c r="H6" s="6">
        <v>9</v>
      </c>
      <c r="I6" s="5">
        <v>250</v>
      </c>
    </row>
    <row r="7" spans="1:9" ht="16.25" customHeight="1" x14ac:dyDescent="0.55000000000000004">
      <c r="A7" s="6">
        <v>5</v>
      </c>
      <c r="B7" s="2" t="s">
        <v>370</v>
      </c>
      <c r="C7" s="22" t="s">
        <v>206</v>
      </c>
      <c r="D7" s="22" t="s">
        <v>1058</v>
      </c>
      <c r="E7" s="22" t="s">
        <v>317</v>
      </c>
      <c r="F7" s="6">
        <v>4</v>
      </c>
      <c r="G7" s="6">
        <v>8</v>
      </c>
      <c r="H7" s="6">
        <v>9</v>
      </c>
      <c r="I7" s="5">
        <v>250</v>
      </c>
    </row>
    <row r="8" spans="1:9" ht="16.25" customHeight="1" x14ac:dyDescent="0.55000000000000004">
      <c r="A8" s="6">
        <v>6</v>
      </c>
      <c r="B8" s="2" t="s">
        <v>370</v>
      </c>
      <c r="C8" s="22" t="s">
        <v>206</v>
      </c>
      <c r="D8" s="22" t="s">
        <v>1058</v>
      </c>
      <c r="E8" s="22" t="s">
        <v>317</v>
      </c>
      <c r="F8" s="6">
        <v>3</v>
      </c>
      <c r="G8" s="6">
        <v>6</v>
      </c>
      <c r="H8" s="6">
        <v>9</v>
      </c>
      <c r="I8" s="5">
        <v>250</v>
      </c>
    </row>
    <row r="9" spans="1:9" ht="16.25" customHeight="1" x14ac:dyDescent="0.55000000000000004">
      <c r="A9" s="6">
        <v>7</v>
      </c>
      <c r="B9" s="2" t="s">
        <v>370</v>
      </c>
      <c r="C9" s="22" t="s">
        <v>1059</v>
      </c>
      <c r="D9" s="22" t="s">
        <v>301</v>
      </c>
      <c r="E9" s="22" t="s">
        <v>252</v>
      </c>
      <c r="F9" s="6">
        <v>1</v>
      </c>
      <c r="G9" s="6">
        <v>2</v>
      </c>
      <c r="H9" s="6">
        <v>1</v>
      </c>
      <c r="I9" s="5">
        <v>250</v>
      </c>
    </row>
    <row r="10" spans="1:9" ht="16.25" customHeight="1" x14ac:dyDescent="0.55000000000000004">
      <c r="A10" s="6">
        <v>8</v>
      </c>
      <c r="B10" s="2" t="s">
        <v>370</v>
      </c>
      <c r="C10" s="22" t="s">
        <v>1059</v>
      </c>
      <c r="D10" s="22" t="s">
        <v>1060</v>
      </c>
      <c r="E10" s="22" t="s">
        <v>222</v>
      </c>
      <c r="F10" s="6">
        <v>2</v>
      </c>
      <c r="G10" s="6">
        <v>2</v>
      </c>
      <c r="H10" s="6">
        <v>1</v>
      </c>
      <c r="I10" s="5">
        <v>250</v>
      </c>
    </row>
    <row r="11" spans="1:9" ht="16.25" customHeight="1" x14ac:dyDescent="0.55000000000000004">
      <c r="A11" s="6">
        <v>9</v>
      </c>
      <c r="B11" s="2" t="s">
        <v>370</v>
      </c>
      <c r="C11" s="22" t="s">
        <v>410</v>
      </c>
      <c r="D11" s="22" t="s">
        <v>251</v>
      </c>
      <c r="E11" s="22" t="s">
        <v>252</v>
      </c>
      <c r="F11" s="6">
        <v>1</v>
      </c>
      <c r="G11" s="6">
        <v>2</v>
      </c>
      <c r="H11" s="6">
        <v>1</v>
      </c>
      <c r="I11" s="5">
        <v>250</v>
      </c>
    </row>
    <row r="12" spans="1:9" ht="16.25" customHeight="1" x14ac:dyDescent="0.55000000000000004">
      <c r="A12" s="6">
        <v>10</v>
      </c>
      <c r="B12" s="2" t="s">
        <v>370</v>
      </c>
      <c r="C12" s="22" t="s">
        <v>1061</v>
      </c>
      <c r="D12" s="22" t="s">
        <v>1045</v>
      </c>
      <c r="E12" s="22" t="s">
        <v>393</v>
      </c>
      <c r="F12" s="6">
        <v>15</v>
      </c>
      <c r="G12" s="6">
        <v>15</v>
      </c>
      <c r="H12" s="6">
        <v>3</v>
      </c>
      <c r="I12" s="5">
        <v>150</v>
      </c>
    </row>
    <row r="13" spans="1:9" ht="16.25" customHeight="1" x14ac:dyDescent="0.55000000000000004">
      <c r="A13" s="6">
        <v>11</v>
      </c>
      <c r="B13" s="2" t="s">
        <v>370</v>
      </c>
      <c r="C13" s="22" t="s">
        <v>1061</v>
      </c>
      <c r="D13" s="22" t="s">
        <v>251</v>
      </c>
      <c r="E13" s="22" t="s">
        <v>1062</v>
      </c>
      <c r="F13" s="6">
        <v>12</v>
      </c>
      <c r="G13" s="6">
        <v>24</v>
      </c>
      <c r="H13" s="6">
        <v>3</v>
      </c>
      <c r="I13" s="5">
        <v>150</v>
      </c>
    </row>
    <row r="14" spans="1:9" ht="16.25" customHeight="1" x14ac:dyDescent="0.55000000000000004">
      <c r="A14" s="6">
        <v>12</v>
      </c>
      <c r="B14" s="2" t="s">
        <v>370</v>
      </c>
      <c r="C14" s="22" t="s">
        <v>1061</v>
      </c>
      <c r="D14" s="22" t="s">
        <v>259</v>
      </c>
      <c r="E14" s="22" t="s">
        <v>1063</v>
      </c>
      <c r="F14" s="6">
        <v>4</v>
      </c>
      <c r="G14" s="6">
        <v>4</v>
      </c>
      <c r="H14" s="6">
        <v>3</v>
      </c>
      <c r="I14" s="5">
        <v>150</v>
      </c>
    </row>
    <row r="15" spans="1:9" ht="16.25" customHeight="1" x14ac:dyDescent="0.55000000000000004">
      <c r="A15" s="6">
        <v>13</v>
      </c>
      <c r="B15" s="2" t="s">
        <v>370</v>
      </c>
      <c r="C15" s="22" t="s">
        <v>324</v>
      </c>
      <c r="D15" s="22" t="s">
        <v>251</v>
      </c>
      <c r="E15" s="22" t="s">
        <v>947</v>
      </c>
      <c r="F15" s="6">
        <v>9</v>
      </c>
      <c r="G15" s="6">
        <v>18</v>
      </c>
      <c r="H15" s="6">
        <v>2</v>
      </c>
      <c r="I15" s="5">
        <v>10</v>
      </c>
    </row>
    <row r="16" spans="1:9" ht="16.25" customHeight="1" x14ac:dyDescent="0.55000000000000004">
      <c r="A16" s="6">
        <v>14</v>
      </c>
      <c r="B16" s="2" t="s">
        <v>370</v>
      </c>
      <c r="C16" s="22" t="s">
        <v>550</v>
      </c>
      <c r="D16" s="22" t="s">
        <v>301</v>
      </c>
      <c r="E16" s="22" t="s">
        <v>1064</v>
      </c>
      <c r="F16" s="6">
        <v>1</v>
      </c>
      <c r="G16" s="6">
        <v>2</v>
      </c>
      <c r="H16" s="6">
        <v>0.5</v>
      </c>
      <c r="I16" s="5">
        <v>100</v>
      </c>
    </row>
    <row r="17" spans="1:9" ht="16.25" customHeight="1" x14ac:dyDescent="0.55000000000000004">
      <c r="A17" s="6">
        <v>15</v>
      </c>
      <c r="B17" s="2" t="s">
        <v>370</v>
      </c>
      <c r="C17" s="22" t="s">
        <v>1059</v>
      </c>
      <c r="D17" s="22" t="s">
        <v>202</v>
      </c>
      <c r="E17" s="22" t="s">
        <v>319</v>
      </c>
      <c r="F17" s="6">
        <v>1</v>
      </c>
      <c r="G17" s="6">
        <v>1</v>
      </c>
      <c r="H17" s="6">
        <v>1</v>
      </c>
      <c r="I17" s="5">
        <v>250</v>
      </c>
    </row>
    <row r="18" spans="1:9" ht="16.25" customHeight="1" x14ac:dyDescent="0.55000000000000004">
      <c r="A18" s="6">
        <v>16</v>
      </c>
      <c r="B18" s="2" t="s">
        <v>370</v>
      </c>
      <c r="C18" s="24" t="s">
        <v>411</v>
      </c>
      <c r="D18" s="24" t="s">
        <v>301</v>
      </c>
      <c r="E18" s="24" t="s">
        <v>252</v>
      </c>
      <c r="F18" s="5">
        <v>1</v>
      </c>
      <c r="G18" s="5">
        <v>2</v>
      </c>
      <c r="H18" s="5">
        <v>1</v>
      </c>
      <c r="I18" s="5">
        <v>250</v>
      </c>
    </row>
    <row r="19" spans="1:9" ht="16.25" customHeight="1" x14ac:dyDescent="0.55000000000000004">
      <c r="A19" s="6">
        <v>17</v>
      </c>
      <c r="B19" s="2" t="s">
        <v>370</v>
      </c>
      <c r="C19" s="24" t="s">
        <v>411</v>
      </c>
      <c r="D19" s="24" t="s">
        <v>251</v>
      </c>
      <c r="E19" s="24" t="s">
        <v>252</v>
      </c>
      <c r="F19" s="5">
        <v>2</v>
      </c>
      <c r="G19" s="5">
        <v>4</v>
      </c>
      <c r="H19" s="5">
        <v>1</v>
      </c>
      <c r="I19" s="5">
        <v>250</v>
      </c>
    </row>
    <row r="20" spans="1:9" ht="16.25" customHeight="1" x14ac:dyDescent="0.55000000000000004">
      <c r="A20" s="6">
        <v>18</v>
      </c>
      <c r="B20" s="2" t="s">
        <v>370</v>
      </c>
      <c r="C20" s="24" t="s">
        <v>411</v>
      </c>
      <c r="D20" s="24" t="s">
        <v>1060</v>
      </c>
      <c r="E20" s="24" t="s">
        <v>222</v>
      </c>
      <c r="F20" s="5">
        <v>2</v>
      </c>
      <c r="G20" s="5">
        <v>2</v>
      </c>
      <c r="H20" s="5">
        <v>1</v>
      </c>
      <c r="I20" s="5">
        <v>250</v>
      </c>
    </row>
    <row r="21" spans="1:9" ht="16.25" customHeight="1" x14ac:dyDescent="0.55000000000000004">
      <c r="A21" s="6">
        <v>19</v>
      </c>
      <c r="B21" s="2" t="s">
        <v>370</v>
      </c>
      <c r="C21" s="24" t="s">
        <v>1065</v>
      </c>
      <c r="D21" s="24" t="s">
        <v>294</v>
      </c>
      <c r="E21" s="24" t="s">
        <v>310</v>
      </c>
      <c r="F21" s="5">
        <v>2</v>
      </c>
      <c r="G21" s="5">
        <v>2</v>
      </c>
      <c r="H21" s="5">
        <v>1.5</v>
      </c>
      <c r="I21" s="5">
        <v>48</v>
      </c>
    </row>
    <row r="22" spans="1:9" ht="16.25" customHeight="1" x14ac:dyDescent="0.55000000000000004">
      <c r="A22" s="6">
        <v>20</v>
      </c>
      <c r="B22" s="2" t="s">
        <v>370</v>
      </c>
      <c r="C22" s="24" t="s">
        <v>1065</v>
      </c>
      <c r="D22" s="24" t="s">
        <v>294</v>
      </c>
      <c r="E22" s="24" t="s">
        <v>949</v>
      </c>
      <c r="F22" s="5">
        <v>8</v>
      </c>
      <c r="G22" s="5">
        <v>8</v>
      </c>
      <c r="H22" s="5">
        <v>1.5</v>
      </c>
      <c r="I22" s="5">
        <v>48</v>
      </c>
    </row>
    <row r="23" spans="1:9" ht="16.25" customHeight="1" x14ac:dyDescent="0.55000000000000004">
      <c r="A23" s="6">
        <v>21</v>
      </c>
      <c r="B23" s="2" t="s">
        <v>370</v>
      </c>
      <c r="C23" s="24" t="s">
        <v>1065</v>
      </c>
      <c r="D23" s="24" t="s">
        <v>251</v>
      </c>
      <c r="E23" s="24" t="s">
        <v>339</v>
      </c>
      <c r="F23" s="5">
        <v>14</v>
      </c>
      <c r="G23" s="5">
        <v>28</v>
      </c>
      <c r="H23" s="5">
        <v>1.5</v>
      </c>
      <c r="I23" s="5">
        <v>48</v>
      </c>
    </row>
    <row r="24" spans="1:9" ht="16.25" customHeight="1" x14ac:dyDescent="0.55000000000000004">
      <c r="A24" s="6">
        <v>22</v>
      </c>
      <c r="B24" s="2" t="s">
        <v>370</v>
      </c>
      <c r="C24" s="24" t="s">
        <v>1065</v>
      </c>
      <c r="D24" s="24" t="s">
        <v>259</v>
      </c>
      <c r="E24" s="24" t="s">
        <v>339</v>
      </c>
      <c r="F24" s="5">
        <v>1</v>
      </c>
      <c r="G24" s="5">
        <v>1</v>
      </c>
      <c r="H24" s="5">
        <v>1.5</v>
      </c>
      <c r="I24" s="5">
        <v>48</v>
      </c>
    </row>
    <row r="25" spans="1:9" ht="16.25" customHeight="1" x14ac:dyDescent="0.55000000000000004">
      <c r="A25" s="6">
        <v>23</v>
      </c>
      <c r="B25" s="2" t="s">
        <v>370</v>
      </c>
      <c r="C25" s="24" t="s">
        <v>1066</v>
      </c>
      <c r="D25" s="24" t="s">
        <v>294</v>
      </c>
      <c r="E25" s="24" t="s">
        <v>310</v>
      </c>
      <c r="F25" s="5">
        <v>1</v>
      </c>
      <c r="G25" s="5">
        <v>1</v>
      </c>
      <c r="H25" s="5">
        <v>1.5</v>
      </c>
      <c r="I25" s="5">
        <v>48</v>
      </c>
    </row>
    <row r="26" spans="1:9" ht="16.25" customHeight="1" x14ac:dyDescent="0.55000000000000004">
      <c r="A26" s="6">
        <v>24</v>
      </c>
      <c r="B26" s="2" t="s">
        <v>370</v>
      </c>
      <c r="C26" s="24" t="s">
        <v>1066</v>
      </c>
      <c r="D26" s="24" t="s">
        <v>294</v>
      </c>
      <c r="E26" s="24" t="s">
        <v>949</v>
      </c>
      <c r="F26" s="5">
        <v>4</v>
      </c>
      <c r="G26" s="5">
        <v>4</v>
      </c>
      <c r="H26" s="5">
        <v>1.5</v>
      </c>
      <c r="I26" s="5">
        <v>48</v>
      </c>
    </row>
    <row r="27" spans="1:9" ht="16.25" customHeight="1" x14ac:dyDescent="0.55000000000000004">
      <c r="A27" s="6">
        <v>25</v>
      </c>
      <c r="B27" s="2" t="s">
        <v>370</v>
      </c>
      <c r="C27" s="24" t="s">
        <v>1066</v>
      </c>
      <c r="D27" s="25" t="s">
        <v>251</v>
      </c>
      <c r="E27" s="25" t="s">
        <v>339</v>
      </c>
      <c r="F27" s="2">
        <v>6</v>
      </c>
      <c r="G27" s="2">
        <v>12</v>
      </c>
      <c r="H27" s="2">
        <v>1.5</v>
      </c>
      <c r="I27" s="2">
        <v>48</v>
      </c>
    </row>
    <row r="28" spans="1:9" x14ac:dyDescent="0.55000000000000004">
      <c r="A28" s="6">
        <v>26</v>
      </c>
      <c r="B28" s="2" t="s">
        <v>370</v>
      </c>
      <c r="C28" s="25" t="s">
        <v>230</v>
      </c>
      <c r="D28" s="25" t="s">
        <v>202</v>
      </c>
      <c r="E28" s="25" t="s">
        <v>319</v>
      </c>
      <c r="F28" s="2">
        <v>1</v>
      </c>
      <c r="G28" s="2">
        <v>1</v>
      </c>
      <c r="H28" s="2">
        <v>1</v>
      </c>
      <c r="I28" s="2">
        <v>12</v>
      </c>
    </row>
    <row r="29" spans="1:9" x14ac:dyDescent="0.55000000000000004">
      <c r="A29" s="6">
        <v>27</v>
      </c>
      <c r="B29" s="2" t="s">
        <v>370</v>
      </c>
      <c r="C29" s="25" t="s">
        <v>813</v>
      </c>
      <c r="D29" s="25" t="s">
        <v>359</v>
      </c>
      <c r="E29" s="25" t="s">
        <v>349</v>
      </c>
      <c r="F29" s="2">
        <v>1</v>
      </c>
      <c r="G29" s="2">
        <v>1</v>
      </c>
      <c r="H29" s="2">
        <v>0</v>
      </c>
      <c r="I29" s="2">
        <v>0</v>
      </c>
    </row>
    <row r="30" spans="1:9" x14ac:dyDescent="0.55000000000000004">
      <c r="A30" s="6">
        <v>28</v>
      </c>
      <c r="B30" s="2" t="s">
        <v>370</v>
      </c>
      <c r="C30" s="25" t="s">
        <v>201</v>
      </c>
      <c r="D30" s="25" t="s">
        <v>202</v>
      </c>
      <c r="E30" s="25" t="s">
        <v>319</v>
      </c>
      <c r="F30" s="2">
        <v>1</v>
      </c>
      <c r="G30" s="2">
        <v>1</v>
      </c>
      <c r="H30" s="2">
        <v>0</v>
      </c>
      <c r="I30" s="2">
        <v>0</v>
      </c>
    </row>
    <row r="31" spans="1:9" x14ac:dyDescent="0.55000000000000004">
      <c r="A31" s="6">
        <v>29</v>
      </c>
      <c r="B31" s="2" t="s">
        <v>370</v>
      </c>
      <c r="C31" s="25" t="s">
        <v>1067</v>
      </c>
      <c r="D31" s="25" t="s">
        <v>1045</v>
      </c>
      <c r="E31" s="25" t="s">
        <v>393</v>
      </c>
      <c r="F31" s="2">
        <v>4</v>
      </c>
      <c r="G31" s="2">
        <v>4</v>
      </c>
      <c r="H31" s="2">
        <v>0</v>
      </c>
      <c r="I31" s="2">
        <v>0</v>
      </c>
    </row>
    <row r="32" spans="1:9" x14ac:dyDescent="0.55000000000000004">
      <c r="A32" s="6">
        <v>30</v>
      </c>
      <c r="B32" s="2" t="s">
        <v>370</v>
      </c>
      <c r="C32" s="25" t="s">
        <v>230</v>
      </c>
      <c r="D32" s="25" t="s">
        <v>251</v>
      </c>
      <c r="E32" s="25" t="s">
        <v>319</v>
      </c>
      <c r="F32" s="2">
        <v>1</v>
      </c>
      <c r="G32" s="2">
        <v>2</v>
      </c>
      <c r="H32" s="2">
        <v>2</v>
      </c>
      <c r="I32" s="2">
        <v>58</v>
      </c>
    </row>
    <row r="33" spans="1:9" x14ac:dyDescent="0.55000000000000004">
      <c r="A33" s="6">
        <v>31</v>
      </c>
      <c r="B33" s="2" t="s">
        <v>370</v>
      </c>
      <c r="C33" s="25" t="s">
        <v>260</v>
      </c>
      <c r="D33" s="25" t="s">
        <v>251</v>
      </c>
      <c r="E33" s="25" t="s">
        <v>252</v>
      </c>
      <c r="F33" s="2">
        <v>2</v>
      </c>
      <c r="G33" s="2">
        <v>4</v>
      </c>
      <c r="H33" s="2">
        <v>2</v>
      </c>
      <c r="I33" s="2">
        <v>58</v>
      </c>
    </row>
    <row r="34" spans="1:9" x14ac:dyDescent="0.55000000000000004">
      <c r="A34" s="6">
        <v>32</v>
      </c>
      <c r="B34" s="2" t="s">
        <v>370</v>
      </c>
      <c r="C34" s="25" t="s">
        <v>1068</v>
      </c>
      <c r="D34" s="25" t="s">
        <v>251</v>
      </c>
      <c r="E34" s="25" t="s">
        <v>319</v>
      </c>
      <c r="F34" s="2">
        <v>1</v>
      </c>
      <c r="G34" s="2">
        <v>2</v>
      </c>
      <c r="H34" s="2">
        <v>2</v>
      </c>
      <c r="I34" s="2">
        <v>12</v>
      </c>
    </row>
    <row r="35" spans="1:9" x14ac:dyDescent="0.55000000000000004">
      <c r="A35" s="6">
        <v>33</v>
      </c>
      <c r="B35" s="2" t="s">
        <v>370</v>
      </c>
      <c r="C35" s="25" t="s">
        <v>1069</v>
      </c>
      <c r="D35" s="25" t="s">
        <v>251</v>
      </c>
      <c r="E35" s="25" t="s">
        <v>319</v>
      </c>
      <c r="F35" s="2">
        <v>1</v>
      </c>
      <c r="G35" s="2">
        <v>2</v>
      </c>
      <c r="H35" s="2">
        <v>2</v>
      </c>
      <c r="I35" s="2">
        <v>12</v>
      </c>
    </row>
    <row r="36" spans="1:9" x14ac:dyDescent="0.55000000000000004">
      <c r="A36" s="6">
        <v>34</v>
      </c>
      <c r="B36" s="2" t="s">
        <v>370</v>
      </c>
      <c r="C36" s="25" t="s">
        <v>558</v>
      </c>
      <c r="D36" s="25" t="s">
        <v>1056</v>
      </c>
      <c r="E36" s="25" t="s">
        <v>1070</v>
      </c>
      <c r="F36" s="2">
        <v>4</v>
      </c>
      <c r="G36" s="2">
        <v>4</v>
      </c>
      <c r="H36" s="2">
        <v>12</v>
      </c>
      <c r="I36" s="2">
        <v>365</v>
      </c>
    </row>
    <row r="37" spans="1:9" x14ac:dyDescent="0.55000000000000004">
      <c r="A37" s="6">
        <v>35</v>
      </c>
      <c r="B37" s="2" t="s">
        <v>370</v>
      </c>
      <c r="C37" s="25" t="s">
        <v>377</v>
      </c>
      <c r="D37" s="25" t="s">
        <v>1056</v>
      </c>
      <c r="E37" s="25" t="s">
        <v>311</v>
      </c>
      <c r="F37" s="2">
        <v>3</v>
      </c>
      <c r="G37" s="2">
        <v>3</v>
      </c>
      <c r="H37" s="2">
        <v>12</v>
      </c>
      <c r="I37" s="2">
        <v>365</v>
      </c>
    </row>
    <row r="38" spans="1:9" x14ac:dyDescent="0.55000000000000004">
      <c r="A38" s="6">
        <v>36</v>
      </c>
      <c r="B38" s="2" t="s">
        <v>370</v>
      </c>
      <c r="C38" s="25" t="s">
        <v>377</v>
      </c>
      <c r="D38" s="25" t="s">
        <v>365</v>
      </c>
      <c r="E38" s="25" t="s">
        <v>303</v>
      </c>
      <c r="F38" s="2">
        <v>4</v>
      </c>
      <c r="G38" s="2">
        <v>4</v>
      </c>
      <c r="H38" s="2">
        <v>12</v>
      </c>
      <c r="I38" s="2">
        <v>365</v>
      </c>
    </row>
    <row r="39" spans="1:9" x14ac:dyDescent="0.55000000000000004">
      <c r="A39" s="6">
        <v>37</v>
      </c>
      <c r="B39" s="2" t="s">
        <v>389</v>
      </c>
      <c r="C39" s="25" t="s">
        <v>1071</v>
      </c>
      <c r="D39" s="24" t="s">
        <v>584</v>
      </c>
      <c r="E39" s="24" t="s">
        <v>1072</v>
      </c>
      <c r="F39" s="5">
        <v>16</v>
      </c>
      <c r="G39" s="5">
        <v>16</v>
      </c>
      <c r="H39" s="5">
        <v>3</v>
      </c>
      <c r="I39" s="5">
        <v>96</v>
      </c>
    </row>
    <row r="40" spans="1:9" x14ac:dyDescent="0.55000000000000004">
      <c r="F40" s="26">
        <f>SUM(F3:F39)</f>
        <v>148</v>
      </c>
      <c r="G40" s="27">
        <f>SUM(G3:G39)</f>
        <v>207</v>
      </c>
    </row>
    <row r="43" spans="1:9" x14ac:dyDescent="0.55000000000000004">
      <c r="A43" s="32" t="s">
        <v>1351</v>
      </c>
      <c r="B43" s="32" t="s">
        <v>370</v>
      </c>
      <c r="C43" s="29" t="s">
        <v>1352</v>
      </c>
      <c r="D43" s="29" t="s">
        <v>1353</v>
      </c>
      <c r="E43" s="29" t="s">
        <v>1353</v>
      </c>
      <c r="F43" s="32">
        <v>1</v>
      </c>
      <c r="G43" s="32">
        <v>1</v>
      </c>
      <c r="H43" s="32">
        <v>1</v>
      </c>
      <c r="I43" s="32">
        <v>5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4DCEA-B7B2-4CC0-8425-CEC85DE8744E}">
  <dimension ref="A1:I33"/>
  <sheetViews>
    <sheetView showGridLines="0" topLeftCell="A16" zoomScale="89" workbookViewId="0">
      <selection activeCell="D28" sqref="C28:D28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248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5" t="s">
        <v>249</v>
      </c>
      <c r="C3" s="7" t="s">
        <v>250</v>
      </c>
      <c r="D3" s="7" t="s">
        <v>251</v>
      </c>
      <c r="E3" s="7" t="s">
        <v>252</v>
      </c>
      <c r="F3" s="5">
        <v>12</v>
      </c>
      <c r="G3" s="5">
        <v>24</v>
      </c>
      <c r="H3" s="5">
        <v>2</v>
      </c>
      <c r="I3" s="5">
        <v>245</v>
      </c>
    </row>
    <row r="4" spans="1:9" ht="16.25" customHeight="1" x14ac:dyDescent="0.55000000000000004">
      <c r="A4" s="6">
        <v>2</v>
      </c>
      <c r="B4" s="5" t="s">
        <v>249</v>
      </c>
      <c r="C4" s="7" t="s">
        <v>253</v>
      </c>
      <c r="D4" s="7" t="s">
        <v>251</v>
      </c>
      <c r="E4" s="7" t="s">
        <v>252</v>
      </c>
      <c r="F4" s="5">
        <v>8</v>
      </c>
      <c r="G4" s="5">
        <v>16</v>
      </c>
      <c r="H4" s="5">
        <v>1</v>
      </c>
      <c r="I4" s="5">
        <v>240</v>
      </c>
    </row>
    <row r="5" spans="1:9" ht="16.25" customHeight="1" x14ac:dyDescent="0.55000000000000004">
      <c r="A5" s="6">
        <v>3</v>
      </c>
      <c r="B5" s="5" t="s">
        <v>249</v>
      </c>
      <c r="C5" s="7" t="s">
        <v>253</v>
      </c>
      <c r="D5" s="7" t="s">
        <v>254</v>
      </c>
      <c r="E5" s="7" t="s">
        <v>255</v>
      </c>
      <c r="F5" s="5">
        <v>1</v>
      </c>
      <c r="G5" s="5">
        <v>2</v>
      </c>
      <c r="H5" s="5">
        <v>1</v>
      </c>
      <c r="I5" s="5">
        <v>240</v>
      </c>
    </row>
    <row r="6" spans="1:9" ht="16.25" customHeight="1" x14ac:dyDescent="0.55000000000000004">
      <c r="A6" s="6">
        <v>4</v>
      </c>
      <c r="B6" s="5" t="s">
        <v>249</v>
      </c>
      <c r="C6" s="7" t="s">
        <v>256</v>
      </c>
      <c r="D6" s="7" t="s">
        <v>251</v>
      </c>
      <c r="E6" s="7" t="s">
        <v>257</v>
      </c>
      <c r="F6" s="5">
        <v>4</v>
      </c>
      <c r="G6" s="5">
        <v>8</v>
      </c>
      <c r="H6" s="5">
        <v>1</v>
      </c>
      <c r="I6" s="5">
        <v>96</v>
      </c>
    </row>
    <row r="7" spans="1:9" ht="16.25" customHeight="1" x14ac:dyDescent="0.55000000000000004">
      <c r="A7" s="6">
        <v>5</v>
      </c>
      <c r="B7" s="5" t="s">
        <v>249</v>
      </c>
      <c r="C7" s="7" t="s">
        <v>258</v>
      </c>
      <c r="D7" s="7" t="s">
        <v>259</v>
      </c>
      <c r="E7" s="7" t="s">
        <v>257</v>
      </c>
      <c r="F7" s="5">
        <v>2</v>
      </c>
      <c r="G7" s="5">
        <v>2</v>
      </c>
      <c r="H7" s="5">
        <v>1</v>
      </c>
      <c r="I7" s="5">
        <v>48</v>
      </c>
    </row>
    <row r="8" spans="1:9" ht="16.25" customHeight="1" x14ac:dyDescent="0.55000000000000004">
      <c r="A8" s="6">
        <v>6</v>
      </c>
      <c r="B8" s="5" t="s">
        <v>249</v>
      </c>
      <c r="C8" s="7" t="s">
        <v>258</v>
      </c>
      <c r="D8" s="7" t="s">
        <v>202</v>
      </c>
      <c r="E8" s="7" t="s">
        <v>257</v>
      </c>
      <c r="F8" s="5">
        <v>1</v>
      </c>
      <c r="G8" s="5">
        <v>1</v>
      </c>
      <c r="H8" s="5">
        <v>1</v>
      </c>
      <c r="I8" s="5">
        <v>48</v>
      </c>
    </row>
    <row r="9" spans="1:9" ht="16.25" customHeight="1" x14ac:dyDescent="0.55000000000000004">
      <c r="A9" s="6">
        <v>7</v>
      </c>
      <c r="B9" s="5" t="s">
        <v>249</v>
      </c>
      <c r="C9" s="7" t="s">
        <v>258</v>
      </c>
      <c r="D9" s="7" t="s">
        <v>202</v>
      </c>
      <c r="E9" s="7" t="s">
        <v>257</v>
      </c>
      <c r="F9" s="5">
        <v>3</v>
      </c>
      <c r="G9" s="5">
        <v>3</v>
      </c>
      <c r="H9" s="5">
        <v>1</v>
      </c>
      <c r="I9" s="5">
        <v>48</v>
      </c>
    </row>
    <row r="10" spans="1:9" ht="16.25" customHeight="1" x14ac:dyDescent="0.55000000000000004">
      <c r="A10" s="6">
        <v>8</v>
      </c>
      <c r="B10" s="5" t="s">
        <v>249</v>
      </c>
      <c r="C10" s="7" t="s">
        <v>260</v>
      </c>
      <c r="D10" s="7" t="s">
        <v>251</v>
      </c>
      <c r="E10" s="7" t="s">
        <v>257</v>
      </c>
      <c r="F10" s="5">
        <v>6</v>
      </c>
      <c r="G10" s="5">
        <v>12</v>
      </c>
      <c r="H10" s="5">
        <v>9</v>
      </c>
      <c r="I10" s="5">
        <v>245</v>
      </c>
    </row>
    <row r="11" spans="1:9" ht="16.25" customHeight="1" x14ac:dyDescent="0.55000000000000004">
      <c r="A11" s="6">
        <v>9</v>
      </c>
      <c r="B11" s="5" t="s">
        <v>249</v>
      </c>
      <c r="C11" s="7" t="s">
        <v>260</v>
      </c>
      <c r="D11" s="7" t="s">
        <v>202</v>
      </c>
      <c r="E11" s="7" t="s">
        <v>257</v>
      </c>
      <c r="F11" s="5">
        <v>1</v>
      </c>
      <c r="G11" s="5">
        <v>1</v>
      </c>
      <c r="H11" s="5">
        <v>1</v>
      </c>
      <c r="I11" s="5">
        <v>245</v>
      </c>
    </row>
    <row r="12" spans="1:9" ht="16.25" customHeight="1" x14ac:dyDescent="0.55000000000000004">
      <c r="A12" s="6">
        <v>10</v>
      </c>
      <c r="B12" s="5" t="s">
        <v>249</v>
      </c>
      <c r="C12" s="7" t="s">
        <v>260</v>
      </c>
      <c r="D12" s="7" t="s">
        <v>202</v>
      </c>
      <c r="E12" s="7" t="s">
        <v>257</v>
      </c>
      <c r="F12" s="5">
        <v>1</v>
      </c>
      <c r="G12" s="5">
        <v>1</v>
      </c>
      <c r="H12" s="5">
        <v>1</v>
      </c>
      <c r="I12" s="5">
        <v>245</v>
      </c>
    </row>
    <row r="13" spans="1:9" ht="16.25" customHeight="1" x14ac:dyDescent="0.55000000000000004">
      <c r="A13" s="6">
        <v>11</v>
      </c>
      <c r="B13" s="5" t="s">
        <v>249</v>
      </c>
      <c r="C13" s="7" t="s">
        <v>261</v>
      </c>
      <c r="D13" s="7" t="s">
        <v>251</v>
      </c>
      <c r="E13" s="7" t="s">
        <v>257</v>
      </c>
      <c r="F13" s="5">
        <v>1</v>
      </c>
      <c r="G13" s="5">
        <v>2</v>
      </c>
      <c r="H13" s="5">
        <v>0.5</v>
      </c>
      <c r="I13" s="5">
        <v>12</v>
      </c>
    </row>
    <row r="14" spans="1:9" ht="16.25" customHeight="1" x14ac:dyDescent="0.55000000000000004">
      <c r="A14" s="6">
        <v>12</v>
      </c>
      <c r="B14" s="5" t="s">
        <v>249</v>
      </c>
      <c r="C14" s="7" t="s">
        <v>262</v>
      </c>
      <c r="D14" s="7" t="s">
        <v>202</v>
      </c>
      <c r="E14" s="7" t="s">
        <v>257</v>
      </c>
      <c r="F14" s="5">
        <v>5</v>
      </c>
      <c r="G14" s="5">
        <v>5</v>
      </c>
      <c r="H14" s="5">
        <v>9</v>
      </c>
      <c r="I14" s="5">
        <v>245</v>
      </c>
    </row>
    <row r="15" spans="1:9" ht="16.25" customHeight="1" x14ac:dyDescent="0.55000000000000004">
      <c r="A15" s="6">
        <v>13</v>
      </c>
      <c r="B15" s="5" t="s">
        <v>249</v>
      </c>
      <c r="C15" s="7" t="s">
        <v>263</v>
      </c>
      <c r="D15" s="7" t="s">
        <v>202</v>
      </c>
      <c r="E15" s="7" t="s">
        <v>257</v>
      </c>
      <c r="F15" s="5">
        <v>1</v>
      </c>
      <c r="G15" s="5">
        <v>1</v>
      </c>
      <c r="H15" s="5">
        <v>1</v>
      </c>
      <c r="I15" s="5">
        <v>48</v>
      </c>
    </row>
    <row r="16" spans="1:9" ht="16.25" customHeight="1" x14ac:dyDescent="0.55000000000000004">
      <c r="A16" s="6">
        <v>14</v>
      </c>
      <c r="B16" s="5" t="s">
        <v>249</v>
      </c>
      <c r="C16" s="7" t="s">
        <v>264</v>
      </c>
      <c r="D16" s="7" t="s">
        <v>265</v>
      </c>
      <c r="E16" s="7" t="s">
        <v>266</v>
      </c>
      <c r="F16" s="5">
        <v>1</v>
      </c>
      <c r="G16" s="5">
        <v>1</v>
      </c>
      <c r="H16" s="5">
        <v>1</v>
      </c>
      <c r="I16" s="5">
        <v>48</v>
      </c>
    </row>
    <row r="17" spans="1:9" ht="16.25" customHeight="1" x14ac:dyDescent="0.55000000000000004">
      <c r="A17" s="6">
        <v>15</v>
      </c>
      <c r="B17" s="5" t="s">
        <v>249</v>
      </c>
      <c r="C17" s="7" t="s">
        <v>267</v>
      </c>
      <c r="D17" s="7" t="s">
        <v>202</v>
      </c>
      <c r="E17" s="7" t="s">
        <v>257</v>
      </c>
      <c r="F17" s="5">
        <v>2</v>
      </c>
      <c r="G17" s="5">
        <v>2</v>
      </c>
      <c r="H17" s="5">
        <v>3</v>
      </c>
      <c r="I17" s="5">
        <v>50</v>
      </c>
    </row>
    <row r="18" spans="1:9" ht="16.25" customHeight="1" x14ac:dyDescent="0.55000000000000004">
      <c r="A18" s="6">
        <v>16</v>
      </c>
      <c r="B18" s="5" t="s">
        <v>249</v>
      </c>
      <c r="C18" s="7" t="s">
        <v>268</v>
      </c>
      <c r="D18" s="7" t="s">
        <v>269</v>
      </c>
      <c r="E18" s="7" t="s">
        <v>270</v>
      </c>
      <c r="F18" s="5">
        <v>4</v>
      </c>
      <c r="G18" s="5">
        <v>4</v>
      </c>
      <c r="H18" s="5">
        <v>3</v>
      </c>
      <c r="I18" s="5">
        <v>50</v>
      </c>
    </row>
    <row r="19" spans="1:9" ht="16.25" customHeight="1" x14ac:dyDescent="0.55000000000000004">
      <c r="A19" s="6">
        <v>17</v>
      </c>
      <c r="B19" s="5" t="s">
        <v>249</v>
      </c>
      <c r="C19" s="7" t="s">
        <v>271</v>
      </c>
      <c r="D19" s="7" t="s">
        <v>202</v>
      </c>
      <c r="E19" s="7" t="s">
        <v>257</v>
      </c>
      <c r="F19" s="5">
        <v>1</v>
      </c>
      <c r="G19" s="5">
        <v>1</v>
      </c>
      <c r="H19" s="5">
        <v>5</v>
      </c>
      <c r="I19" s="5">
        <v>245</v>
      </c>
    </row>
    <row r="20" spans="1:9" ht="16.25" customHeight="1" x14ac:dyDescent="0.55000000000000004">
      <c r="A20" s="6">
        <v>18</v>
      </c>
      <c r="B20" s="5" t="s">
        <v>249</v>
      </c>
      <c r="C20" s="7" t="s">
        <v>272</v>
      </c>
      <c r="D20" s="7" t="s">
        <v>273</v>
      </c>
      <c r="E20" s="7" t="s">
        <v>274</v>
      </c>
      <c r="F20" s="5">
        <v>1</v>
      </c>
      <c r="G20" s="5">
        <v>1</v>
      </c>
      <c r="H20" s="5">
        <v>5</v>
      </c>
      <c r="I20" s="5">
        <v>365</v>
      </c>
    </row>
    <row r="21" spans="1:9" ht="16.25" customHeight="1" x14ac:dyDescent="0.55000000000000004">
      <c r="A21" s="6">
        <v>19</v>
      </c>
      <c r="B21" s="5" t="s">
        <v>249</v>
      </c>
      <c r="C21" s="7" t="s">
        <v>230</v>
      </c>
      <c r="D21" s="7" t="s">
        <v>259</v>
      </c>
      <c r="E21" s="7" t="s">
        <v>257</v>
      </c>
      <c r="F21" s="5">
        <v>1</v>
      </c>
      <c r="G21" s="5">
        <v>1</v>
      </c>
      <c r="H21" s="5">
        <v>1</v>
      </c>
      <c r="I21" s="5">
        <v>48</v>
      </c>
    </row>
    <row r="22" spans="1:9" ht="16.25" customHeight="1" x14ac:dyDescent="0.55000000000000004">
      <c r="A22" s="6">
        <v>20</v>
      </c>
      <c r="B22" s="5" t="s">
        <v>275</v>
      </c>
      <c r="C22" s="7" t="s">
        <v>276</v>
      </c>
      <c r="D22" s="7" t="s">
        <v>277</v>
      </c>
      <c r="E22" s="7" t="s">
        <v>278</v>
      </c>
      <c r="F22" s="5">
        <v>10</v>
      </c>
      <c r="G22" s="5">
        <v>10</v>
      </c>
      <c r="H22" s="5">
        <v>2</v>
      </c>
      <c r="I22" s="5">
        <v>204</v>
      </c>
    </row>
    <row r="23" spans="1:9" ht="16.25" customHeight="1" x14ac:dyDescent="0.55000000000000004">
      <c r="A23" s="6">
        <v>21</v>
      </c>
      <c r="B23" s="5" t="s">
        <v>275</v>
      </c>
      <c r="C23" s="7" t="s">
        <v>276</v>
      </c>
      <c r="D23" s="7" t="s">
        <v>279</v>
      </c>
      <c r="E23" s="7" t="s">
        <v>280</v>
      </c>
      <c r="F23" s="5">
        <v>10</v>
      </c>
      <c r="G23" s="5">
        <v>10</v>
      </c>
      <c r="H23" s="5">
        <v>2</v>
      </c>
      <c r="I23" s="5">
        <v>204</v>
      </c>
    </row>
    <row r="24" spans="1:9" ht="16.25" customHeight="1" x14ac:dyDescent="0.55000000000000004">
      <c r="A24" s="6">
        <v>22</v>
      </c>
      <c r="B24" s="5" t="s">
        <v>275</v>
      </c>
      <c r="C24" s="7" t="s">
        <v>281</v>
      </c>
      <c r="D24" s="7" t="s">
        <v>251</v>
      </c>
      <c r="E24" s="7" t="s">
        <v>257</v>
      </c>
      <c r="F24" s="5">
        <v>6</v>
      </c>
      <c r="G24" s="5">
        <v>12</v>
      </c>
      <c r="H24" s="5">
        <v>2</v>
      </c>
      <c r="I24" s="5">
        <v>12</v>
      </c>
    </row>
    <row r="25" spans="1:9" ht="16.25" customHeight="1" x14ac:dyDescent="0.55000000000000004">
      <c r="A25" s="6">
        <v>23</v>
      </c>
      <c r="B25" s="5" t="s">
        <v>275</v>
      </c>
      <c r="C25" s="7" t="s">
        <v>282</v>
      </c>
      <c r="D25" s="7" t="s">
        <v>202</v>
      </c>
      <c r="E25" s="7" t="s">
        <v>257</v>
      </c>
      <c r="F25" s="5">
        <v>2</v>
      </c>
      <c r="G25" s="5">
        <v>2</v>
      </c>
      <c r="H25" s="5">
        <v>0.5</v>
      </c>
      <c r="I25" s="5">
        <v>12</v>
      </c>
    </row>
    <row r="26" spans="1:9" ht="16.25" customHeight="1" x14ac:dyDescent="0.55000000000000004">
      <c r="A26" s="6">
        <v>24</v>
      </c>
      <c r="B26" s="5" t="s">
        <v>275</v>
      </c>
      <c r="C26" s="7" t="s">
        <v>276</v>
      </c>
      <c r="D26" s="7" t="s">
        <v>283</v>
      </c>
      <c r="E26" s="7" t="s">
        <v>284</v>
      </c>
      <c r="F26" s="5">
        <v>13</v>
      </c>
      <c r="G26" s="5">
        <v>13</v>
      </c>
      <c r="H26" s="5">
        <v>2</v>
      </c>
      <c r="I26" s="5">
        <v>204</v>
      </c>
    </row>
    <row r="27" spans="1:9" ht="16.25" customHeight="1" x14ac:dyDescent="0.55000000000000004">
      <c r="A27" s="6">
        <v>25</v>
      </c>
      <c r="B27" s="5" t="s">
        <v>275</v>
      </c>
      <c r="C27" s="7" t="s">
        <v>285</v>
      </c>
      <c r="D27" s="7" t="s">
        <v>259</v>
      </c>
      <c r="E27" s="7" t="s">
        <v>257</v>
      </c>
      <c r="F27" s="5">
        <v>1</v>
      </c>
      <c r="G27" s="5">
        <v>1</v>
      </c>
      <c r="H27" s="5">
        <v>0.5</v>
      </c>
      <c r="I27" s="5">
        <v>12</v>
      </c>
    </row>
    <row r="28" spans="1:9" ht="16.25" customHeight="1" x14ac:dyDescent="0.55000000000000004">
      <c r="A28" s="6">
        <v>26</v>
      </c>
      <c r="B28" s="5" t="s">
        <v>275</v>
      </c>
      <c r="C28" s="38" t="s">
        <v>1361</v>
      </c>
      <c r="D28" s="38" t="s">
        <v>259</v>
      </c>
      <c r="E28" s="7" t="s">
        <v>257</v>
      </c>
      <c r="F28" s="5">
        <v>1</v>
      </c>
      <c r="G28" s="5">
        <v>1</v>
      </c>
      <c r="H28" s="5">
        <v>1</v>
      </c>
      <c r="I28" s="5">
        <v>48</v>
      </c>
    </row>
    <row r="29" spans="1:9" ht="16.25" customHeight="1" x14ac:dyDescent="0.55000000000000004">
      <c r="A29" s="6">
        <v>27</v>
      </c>
      <c r="B29" s="5" t="s">
        <v>275</v>
      </c>
      <c r="C29" s="7" t="s">
        <v>286</v>
      </c>
      <c r="D29" s="7" t="s">
        <v>202</v>
      </c>
      <c r="E29" s="7" t="s">
        <v>257</v>
      </c>
      <c r="F29" s="5">
        <v>2</v>
      </c>
      <c r="G29" s="5">
        <v>2</v>
      </c>
      <c r="H29" s="5">
        <v>1</v>
      </c>
      <c r="I29" s="5">
        <v>48</v>
      </c>
    </row>
    <row r="30" spans="1:9" ht="16.25" customHeight="1" x14ac:dyDescent="0.55000000000000004">
      <c r="A30" s="6">
        <v>28</v>
      </c>
      <c r="B30" s="5" t="s">
        <v>275</v>
      </c>
      <c r="C30" s="7" t="s">
        <v>286</v>
      </c>
      <c r="D30" s="7" t="s">
        <v>259</v>
      </c>
      <c r="E30" s="7" t="s">
        <v>257</v>
      </c>
      <c r="F30" s="5">
        <v>1</v>
      </c>
      <c r="G30" s="5">
        <v>1</v>
      </c>
      <c r="H30" s="5">
        <v>1</v>
      </c>
      <c r="I30" s="5">
        <v>48</v>
      </c>
    </row>
    <row r="31" spans="1:9" ht="16.25" customHeight="1" x14ac:dyDescent="0.55000000000000004">
      <c r="A31" s="6">
        <v>29</v>
      </c>
      <c r="B31" s="5" t="s">
        <v>275</v>
      </c>
      <c r="C31" s="7" t="s">
        <v>286</v>
      </c>
      <c r="D31" s="7" t="s">
        <v>202</v>
      </c>
      <c r="E31" s="7" t="s">
        <v>257</v>
      </c>
      <c r="F31" s="5">
        <v>2</v>
      </c>
      <c r="G31" s="5">
        <v>2</v>
      </c>
      <c r="H31" s="5">
        <v>1</v>
      </c>
      <c r="I31" s="5">
        <v>48</v>
      </c>
    </row>
    <row r="32" spans="1:9" ht="16.25" customHeight="1" x14ac:dyDescent="0.55000000000000004">
      <c r="A32" s="6">
        <v>30</v>
      </c>
      <c r="B32" s="5" t="s">
        <v>275</v>
      </c>
      <c r="C32" s="7" t="s">
        <v>287</v>
      </c>
      <c r="D32" s="7" t="s">
        <v>288</v>
      </c>
      <c r="E32" s="7" t="s">
        <v>289</v>
      </c>
      <c r="F32" s="5">
        <v>2</v>
      </c>
      <c r="G32" s="5">
        <v>2</v>
      </c>
      <c r="H32" s="5">
        <v>3</v>
      </c>
      <c r="I32" s="5">
        <v>50</v>
      </c>
    </row>
    <row r="33" spans="6:7" x14ac:dyDescent="0.35">
      <c r="F33" s="8">
        <f>SUM(F3:F32)</f>
        <v>106</v>
      </c>
      <c r="G33" s="8">
        <f>SUM(G3:G32)</f>
        <v>144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EC22-36EA-41D9-932A-70E56BC18A33}">
  <dimension ref="A1:I64"/>
  <sheetViews>
    <sheetView showGridLines="0" topLeftCell="A50" zoomScale="98" workbookViewId="0">
      <selection activeCell="G17" sqref="G17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1073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370</v>
      </c>
      <c r="C3" s="22" t="s">
        <v>1074</v>
      </c>
      <c r="D3" s="22" t="s">
        <v>186</v>
      </c>
      <c r="E3" s="22" t="s">
        <v>196</v>
      </c>
      <c r="F3" s="6">
        <v>3</v>
      </c>
      <c r="G3" s="6">
        <v>6</v>
      </c>
      <c r="H3" s="6">
        <v>3</v>
      </c>
      <c r="I3" s="5">
        <v>245</v>
      </c>
    </row>
    <row r="4" spans="1:9" ht="16.25" customHeight="1" x14ac:dyDescent="0.55000000000000004">
      <c r="A4" s="6">
        <v>2</v>
      </c>
      <c r="B4" s="6" t="s">
        <v>370</v>
      </c>
      <c r="C4" s="22" t="s">
        <v>1075</v>
      </c>
      <c r="D4" s="22" t="s">
        <v>186</v>
      </c>
      <c r="E4" s="22" t="s">
        <v>196</v>
      </c>
      <c r="F4" s="6">
        <v>2</v>
      </c>
      <c r="G4" s="6">
        <v>4</v>
      </c>
      <c r="H4" s="6">
        <v>2</v>
      </c>
      <c r="I4" s="5">
        <v>12</v>
      </c>
    </row>
    <row r="5" spans="1:9" ht="16.25" customHeight="1" x14ac:dyDescent="0.55000000000000004">
      <c r="A5" s="6">
        <v>3</v>
      </c>
      <c r="B5" s="6" t="s">
        <v>370</v>
      </c>
      <c r="C5" s="22" t="s">
        <v>900</v>
      </c>
      <c r="D5" s="22" t="s">
        <v>1076</v>
      </c>
      <c r="E5" s="22" t="s">
        <v>742</v>
      </c>
      <c r="F5" s="6">
        <v>24</v>
      </c>
      <c r="G5" s="6">
        <v>48</v>
      </c>
      <c r="H5" s="6">
        <v>12</v>
      </c>
      <c r="I5" s="5">
        <v>245</v>
      </c>
    </row>
    <row r="6" spans="1:9" ht="16.25" customHeight="1" x14ac:dyDescent="0.55000000000000004">
      <c r="A6" s="6">
        <v>4</v>
      </c>
      <c r="B6" s="6" t="s">
        <v>370</v>
      </c>
      <c r="C6" s="22" t="s">
        <v>261</v>
      </c>
      <c r="D6" s="22" t="s">
        <v>186</v>
      </c>
      <c r="E6" s="22" t="s">
        <v>205</v>
      </c>
      <c r="F6" s="6">
        <v>2</v>
      </c>
      <c r="G6" s="6">
        <v>4</v>
      </c>
      <c r="H6" s="6">
        <v>0.5</v>
      </c>
      <c r="I6" s="5">
        <v>245</v>
      </c>
    </row>
    <row r="7" spans="1:9" ht="16.25" customHeight="1" x14ac:dyDescent="0.55000000000000004">
      <c r="A7" s="6">
        <v>5</v>
      </c>
      <c r="B7" s="6" t="s">
        <v>370</v>
      </c>
      <c r="C7" s="22" t="s">
        <v>1077</v>
      </c>
      <c r="D7" s="22" t="s">
        <v>421</v>
      </c>
      <c r="E7" s="22" t="s">
        <v>196</v>
      </c>
      <c r="F7" s="6">
        <v>1</v>
      </c>
      <c r="G7" s="6">
        <v>1</v>
      </c>
      <c r="H7" s="6">
        <v>2</v>
      </c>
      <c r="I7" s="5">
        <v>12</v>
      </c>
    </row>
    <row r="8" spans="1:9" ht="16.25" customHeight="1" x14ac:dyDescent="0.55000000000000004">
      <c r="A8" s="6">
        <v>6</v>
      </c>
      <c r="B8" s="6" t="s">
        <v>370</v>
      </c>
      <c r="C8" s="22" t="s">
        <v>1078</v>
      </c>
      <c r="D8" s="22" t="s">
        <v>421</v>
      </c>
      <c r="E8" s="22" t="s">
        <v>319</v>
      </c>
      <c r="F8" s="6">
        <v>2</v>
      </c>
      <c r="G8" s="6">
        <v>2</v>
      </c>
      <c r="H8" s="6">
        <v>5</v>
      </c>
      <c r="I8" s="5">
        <v>245</v>
      </c>
    </row>
    <row r="9" spans="1:9" ht="16.25" customHeight="1" x14ac:dyDescent="0.55000000000000004">
      <c r="A9" s="6">
        <v>7</v>
      </c>
      <c r="B9" s="6" t="s">
        <v>370</v>
      </c>
      <c r="C9" s="22" t="s">
        <v>1079</v>
      </c>
      <c r="D9" s="22" t="s">
        <v>186</v>
      </c>
      <c r="E9" s="22" t="s">
        <v>1080</v>
      </c>
      <c r="F9" s="6">
        <v>9</v>
      </c>
      <c r="G9" s="6">
        <v>18</v>
      </c>
      <c r="H9" s="6">
        <v>1</v>
      </c>
      <c r="I9" s="5">
        <v>245</v>
      </c>
    </row>
    <row r="10" spans="1:9" ht="16.25" customHeight="1" x14ac:dyDescent="0.55000000000000004">
      <c r="A10" s="6">
        <v>8</v>
      </c>
      <c r="B10" s="6" t="s">
        <v>370</v>
      </c>
      <c r="C10" s="22" t="s">
        <v>201</v>
      </c>
      <c r="D10" s="22" t="s">
        <v>186</v>
      </c>
      <c r="E10" s="22" t="s">
        <v>1081</v>
      </c>
      <c r="F10" s="6">
        <v>1</v>
      </c>
      <c r="G10" s="6">
        <v>2</v>
      </c>
      <c r="H10" s="6">
        <v>2</v>
      </c>
      <c r="I10" s="5">
        <v>245</v>
      </c>
    </row>
    <row r="11" spans="1:9" ht="16.25" customHeight="1" x14ac:dyDescent="0.55000000000000004">
      <c r="A11" s="6">
        <v>9</v>
      </c>
      <c r="B11" s="6" t="s">
        <v>370</v>
      </c>
      <c r="C11" s="22" t="s">
        <v>418</v>
      </c>
      <c r="D11" s="22" t="s">
        <v>186</v>
      </c>
      <c r="E11" s="22" t="s">
        <v>196</v>
      </c>
      <c r="F11" s="6">
        <v>7</v>
      </c>
      <c r="G11" s="6">
        <v>14</v>
      </c>
      <c r="H11" s="6">
        <v>12</v>
      </c>
      <c r="I11" s="5">
        <v>245</v>
      </c>
    </row>
    <row r="12" spans="1:9" ht="16.25" customHeight="1" x14ac:dyDescent="0.55000000000000004">
      <c r="A12" s="6">
        <v>10</v>
      </c>
      <c r="B12" s="6" t="s">
        <v>370</v>
      </c>
      <c r="C12" s="22" t="s">
        <v>1082</v>
      </c>
      <c r="D12" s="22" t="s">
        <v>186</v>
      </c>
      <c r="E12" s="22" t="s">
        <v>1080</v>
      </c>
      <c r="F12" s="6">
        <v>20</v>
      </c>
      <c r="G12" s="6">
        <v>40</v>
      </c>
      <c r="H12" s="6">
        <v>12</v>
      </c>
      <c r="I12" s="5">
        <v>245</v>
      </c>
    </row>
    <row r="13" spans="1:9" ht="16.25" customHeight="1" x14ac:dyDescent="0.55000000000000004">
      <c r="A13" s="6">
        <v>11</v>
      </c>
      <c r="B13" s="6" t="s">
        <v>370</v>
      </c>
      <c r="C13" s="22" t="s">
        <v>1083</v>
      </c>
      <c r="D13" s="22" t="s">
        <v>186</v>
      </c>
      <c r="E13" s="22" t="s">
        <v>196</v>
      </c>
      <c r="F13" s="6">
        <v>1</v>
      </c>
      <c r="G13" s="6">
        <v>2</v>
      </c>
      <c r="H13" s="6">
        <v>1</v>
      </c>
      <c r="I13" s="5">
        <v>245</v>
      </c>
    </row>
    <row r="14" spans="1:9" ht="16.25" customHeight="1" x14ac:dyDescent="0.55000000000000004">
      <c r="A14" s="6">
        <v>12</v>
      </c>
      <c r="B14" s="6" t="s">
        <v>370</v>
      </c>
      <c r="C14" s="22" t="s">
        <v>1084</v>
      </c>
      <c r="D14" s="22" t="s">
        <v>186</v>
      </c>
      <c r="E14" s="22" t="s">
        <v>196</v>
      </c>
      <c r="F14" s="6">
        <v>1</v>
      </c>
      <c r="G14" s="6">
        <v>2</v>
      </c>
      <c r="H14" s="6">
        <v>1</v>
      </c>
      <c r="I14" s="5">
        <v>245</v>
      </c>
    </row>
    <row r="15" spans="1:9" ht="16.25" customHeight="1" x14ac:dyDescent="0.55000000000000004">
      <c r="A15" s="6">
        <v>13</v>
      </c>
      <c r="B15" s="6" t="s">
        <v>370</v>
      </c>
      <c r="C15" s="22" t="s">
        <v>1085</v>
      </c>
      <c r="D15" s="22" t="s">
        <v>186</v>
      </c>
      <c r="E15" s="22" t="s">
        <v>205</v>
      </c>
      <c r="F15" s="6">
        <v>10</v>
      </c>
      <c r="G15" s="6">
        <v>20</v>
      </c>
      <c r="H15" s="6">
        <v>2</v>
      </c>
      <c r="I15" s="5">
        <v>245</v>
      </c>
    </row>
    <row r="16" spans="1:9" ht="16.25" customHeight="1" x14ac:dyDescent="0.55000000000000004">
      <c r="A16" s="6">
        <v>14</v>
      </c>
      <c r="B16" s="6" t="s">
        <v>370</v>
      </c>
      <c r="C16" s="22" t="s">
        <v>1085</v>
      </c>
      <c r="D16" s="22" t="s">
        <v>421</v>
      </c>
      <c r="E16" s="22" t="s">
        <v>375</v>
      </c>
      <c r="F16" s="6">
        <v>1</v>
      </c>
      <c r="G16" s="6">
        <v>1</v>
      </c>
      <c r="H16" s="6">
        <v>1</v>
      </c>
      <c r="I16" s="5">
        <v>245</v>
      </c>
    </row>
    <row r="17" spans="1:9" ht="16.25" customHeight="1" x14ac:dyDescent="0.55000000000000004">
      <c r="A17" s="6">
        <v>15</v>
      </c>
      <c r="B17" s="6" t="s">
        <v>370</v>
      </c>
      <c r="C17" s="22" t="s">
        <v>1086</v>
      </c>
      <c r="D17" s="22" t="s">
        <v>494</v>
      </c>
      <c r="E17" s="22" t="s">
        <v>1087</v>
      </c>
      <c r="F17" s="6">
        <v>4</v>
      </c>
      <c r="G17" s="6">
        <v>16</v>
      </c>
      <c r="H17" s="6">
        <v>10</v>
      </c>
      <c r="I17" s="5">
        <v>245</v>
      </c>
    </row>
    <row r="18" spans="1:9" ht="16.25" customHeight="1" x14ac:dyDescent="0.55000000000000004">
      <c r="A18" s="6">
        <v>16</v>
      </c>
      <c r="B18" s="6" t="s">
        <v>370</v>
      </c>
      <c r="C18" s="22" t="s">
        <v>1088</v>
      </c>
      <c r="D18" s="22" t="s">
        <v>186</v>
      </c>
      <c r="E18" s="22" t="s">
        <v>1080</v>
      </c>
      <c r="F18" s="6">
        <v>9</v>
      </c>
      <c r="G18" s="6">
        <v>18</v>
      </c>
      <c r="H18" s="6">
        <v>5</v>
      </c>
      <c r="I18" s="5">
        <v>245</v>
      </c>
    </row>
    <row r="19" spans="1:9" ht="16.25" customHeight="1" x14ac:dyDescent="0.55000000000000004">
      <c r="A19" s="6">
        <v>17</v>
      </c>
      <c r="B19" s="6" t="s">
        <v>370</v>
      </c>
      <c r="C19" s="22" t="s">
        <v>1088</v>
      </c>
      <c r="D19" s="22" t="s">
        <v>183</v>
      </c>
      <c r="E19" s="22" t="s">
        <v>1089</v>
      </c>
      <c r="F19" s="6">
        <v>2</v>
      </c>
      <c r="G19" s="6">
        <v>2</v>
      </c>
      <c r="H19" s="6">
        <v>5</v>
      </c>
      <c r="I19" s="5">
        <v>245</v>
      </c>
    </row>
    <row r="20" spans="1:9" ht="16.25" customHeight="1" x14ac:dyDescent="0.55000000000000004">
      <c r="A20" s="6">
        <v>18</v>
      </c>
      <c r="B20" s="6" t="s">
        <v>389</v>
      </c>
      <c r="C20" s="22" t="s">
        <v>318</v>
      </c>
      <c r="D20" s="22" t="s">
        <v>183</v>
      </c>
      <c r="E20" s="22" t="s">
        <v>1080</v>
      </c>
      <c r="F20" s="6">
        <v>6</v>
      </c>
      <c r="G20" s="6">
        <v>6</v>
      </c>
      <c r="H20" s="6">
        <v>7</v>
      </c>
      <c r="I20" s="5">
        <v>210</v>
      </c>
    </row>
    <row r="21" spans="1:9" ht="16.25" customHeight="1" x14ac:dyDescent="0.55000000000000004">
      <c r="A21" s="6">
        <v>19</v>
      </c>
      <c r="B21" s="6" t="s">
        <v>389</v>
      </c>
      <c r="C21" s="22" t="s">
        <v>318</v>
      </c>
      <c r="D21" s="22" t="s">
        <v>186</v>
      </c>
      <c r="E21" s="22" t="s">
        <v>1090</v>
      </c>
      <c r="F21" s="6">
        <v>10</v>
      </c>
      <c r="G21" s="6">
        <v>20</v>
      </c>
      <c r="H21" s="6">
        <v>7</v>
      </c>
      <c r="I21" s="5">
        <v>210</v>
      </c>
    </row>
    <row r="22" spans="1:9" ht="16.25" customHeight="1" x14ac:dyDescent="0.55000000000000004">
      <c r="A22" s="6">
        <v>20</v>
      </c>
      <c r="B22" s="6" t="s">
        <v>389</v>
      </c>
      <c r="C22" s="22" t="s">
        <v>1091</v>
      </c>
      <c r="D22" s="22" t="s">
        <v>186</v>
      </c>
      <c r="E22" s="22" t="s">
        <v>196</v>
      </c>
      <c r="F22" s="6">
        <v>2</v>
      </c>
      <c r="G22" s="6">
        <v>4</v>
      </c>
      <c r="H22" s="6">
        <v>1</v>
      </c>
      <c r="I22" s="5">
        <v>210</v>
      </c>
    </row>
    <row r="23" spans="1:9" ht="16.25" customHeight="1" x14ac:dyDescent="0.55000000000000004">
      <c r="A23" s="6">
        <v>21</v>
      </c>
      <c r="B23" s="6" t="s">
        <v>389</v>
      </c>
      <c r="C23" s="22" t="s">
        <v>230</v>
      </c>
      <c r="D23" s="22" t="s">
        <v>421</v>
      </c>
      <c r="E23" s="22" t="s">
        <v>319</v>
      </c>
      <c r="F23" s="6">
        <v>3</v>
      </c>
      <c r="G23" s="6">
        <v>3</v>
      </c>
      <c r="H23" s="6">
        <v>1</v>
      </c>
      <c r="I23" s="5">
        <v>210</v>
      </c>
    </row>
    <row r="24" spans="1:9" ht="16.25" customHeight="1" x14ac:dyDescent="0.55000000000000004">
      <c r="A24" s="6">
        <v>22</v>
      </c>
      <c r="B24" s="6" t="s">
        <v>389</v>
      </c>
      <c r="C24" s="22" t="s">
        <v>328</v>
      </c>
      <c r="D24" s="22" t="s">
        <v>421</v>
      </c>
      <c r="E24" s="22" t="s">
        <v>319</v>
      </c>
      <c r="F24" s="6">
        <v>2</v>
      </c>
      <c r="G24" s="6">
        <v>2</v>
      </c>
      <c r="H24" s="6">
        <v>3</v>
      </c>
      <c r="I24" s="5">
        <v>245</v>
      </c>
    </row>
    <row r="25" spans="1:9" ht="16.25" customHeight="1" x14ac:dyDescent="0.55000000000000004">
      <c r="A25" s="6">
        <v>23</v>
      </c>
      <c r="B25" s="6" t="s">
        <v>389</v>
      </c>
      <c r="C25" s="22" t="s">
        <v>1092</v>
      </c>
      <c r="D25" s="22" t="s">
        <v>186</v>
      </c>
      <c r="E25" s="22" t="s">
        <v>319</v>
      </c>
      <c r="F25" s="6">
        <v>4</v>
      </c>
      <c r="G25" s="6">
        <v>8</v>
      </c>
      <c r="H25" s="6">
        <v>1</v>
      </c>
      <c r="I25" s="5">
        <v>210</v>
      </c>
    </row>
    <row r="26" spans="1:9" ht="16.25" customHeight="1" x14ac:dyDescent="0.55000000000000004">
      <c r="A26" s="6">
        <v>24</v>
      </c>
      <c r="B26" s="6" t="s">
        <v>389</v>
      </c>
      <c r="C26" s="22" t="s">
        <v>1093</v>
      </c>
      <c r="D26" s="22" t="s">
        <v>186</v>
      </c>
      <c r="E26" s="22" t="s">
        <v>1080</v>
      </c>
      <c r="F26" s="6">
        <v>12</v>
      </c>
      <c r="G26" s="6">
        <v>24</v>
      </c>
      <c r="H26" s="6">
        <v>3</v>
      </c>
      <c r="I26" s="5">
        <v>210</v>
      </c>
    </row>
    <row r="27" spans="1:9" ht="16.25" customHeight="1" x14ac:dyDescent="0.55000000000000004">
      <c r="A27" s="6">
        <v>25</v>
      </c>
      <c r="B27" s="6" t="s">
        <v>389</v>
      </c>
      <c r="C27" s="22" t="s">
        <v>1093</v>
      </c>
      <c r="D27" s="22" t="s">
        <v>183</v>
      </c>
      <c r="E27" s="22" t="s">
        <v>1094</v>
      </c>
      <c r="F27" s="6">
        <v>2</v>
      </c>
      <c r="G27" s="6">
        <v>2</v>
      </c>
      <c r="H27" s="6">
        <v>3</v>
      </c>
      <c r="I27" s="5">
        <v>210</v>
      </c>
    </row>
    <row r="28" spans="1:9" ht="16.25" customHeight="1" x14ac:dyDescent="0.55000000000000004">
      <c r="A28" s="6">
        <v>26</v>
      </c>
      <c r="B28" s="6" t="s">
        <v>389</v>
      </c>
      <c r="C28" s="22" t="s">
        <v>1095</v>
      </c>
      <c r="D28" s="22" t="s">
        <v>186</v>
      </c>
      <c r="E28" s="22" t="s">
        <v>1080</v>
      </c>
      <c r="F28" s="6">
        <v>9</v>
      </c>
      <c r="G28" s="6">
        <v>18</v>
      </c>
      <c r="H28" s="6">
        <v>7</v>
      </c>
      <c r="I28" s="5">
        <v>210</v>
      </c>
    </row>
    <row r="29" spans="1:9" ht="16.25" customHeight="1" x14ac:dyDescent="0.55000000000000004">
      <c r="A29" s="6">
        <v>27</v>
      </c>
      <c r="B29" s="6" t="s">
        <v>389</v>
      </c>
      <c r="C29" s="22" t="s">
        <v>1095</v>
      </c>
      <c r="D29" s="22" t="s">
        <v>183</v>
      </c>
      <c r="E29" s="22" t="s">
        <v>1094</v>
      </c>
      <c r="F29" s="6">
        <v>2</v>
      </c>
      <c r="G29" s="6">
        <v>2</v>
      </c>
      <c r="H29" s="6">
        <v>7</v>
      </c>
      <c r="I29" s="5">
        <v>210</v>
      </c>
    </row>
    <row r="30" spans="1:9" ht="16.25" customHeight="1" x14ac:dyDescent="0.55000000000000004">
      <c r="A30" s="6">
        <v>28</v>
      </c>
      <c r="B30" s="6" t="s">
        <v>389</v>
      </c>
      <c r="C30" s="22" t="s">
        <v>1096</v>
      </c>
      <c r="D30" s="22" t="s">
        <v>186</v>
      </c>
      <c r="E30" s="22" t="s">
        <v>1080</v>
      </c>
      <c r="F30" s="6">
        <v>9</v>
      </c>
      <c r="G30" s="6">
        <v>18</v>
      </c>
      <c r="H30" s="6">
        <v>7</v>
      </c>
      <c r="I30" s="5">
        <v>210</v>
      </c>
    </row>
    <row r="31" spans="1:9" ht="16.25" customHeight="1" x14ac:dyDescent="0.55000000000000004">
      <c r="A31" s="6">
        <v>29</v>
      </c>
      <c r="B31" s="6" t="s">
        <v>389</v>
      </c>
      <c r="C31" s="22" t="s">
        <v>1096</v>
      </c>
      <c r="D31" s="22" t="s">
        <v>183</v>
      </c>
      <c r="E31" s="22" t="s">
        <v>1094</v>
      </c>
      <c r="F31" s="6">
        <v>2</v>
      </c>
      <c r="G31" s="6">
        <v>2</v>
      </c>
      <c r="H31" s="6">
        <v>7</v>
      </c>
      <c r="I31" s="5">
        <v>210</v>
      </c>
    </row>
    <row r="32" spans="1:9" ht="16.25" customHeight="1" x14ac:dyDescent="0.55000000000000004">
      <c r="A32" s="6">
        <v>30</v>
      </c>
      <c r="B32" s="6" t="s">
        <v>389</v>
      </c>
      <c r="C32" s="22" t="s">
        <v>1097</v>
      </c>
      <c r="D32" s="22" t="s">
        <v>186</v>
      </c>
      <c r="E32" s="22" t="s">
        <v>1080</v>
      </c>
      <c r="F32" s="6">
        <v>9</v>
      </c>
      <c r="G32" s="6">
        <v>18</v>
      </c>
      <c r="H32" s="6">
        <v>7</v>
      </c>
      <c r="I32" s="5">
        <v>210</v>
      </c>
    </row>
    <row r="33" spans="1:9" ht="16.25" customHeight="1" x14ac:dyDescent="0.55000000000000004">
      <c r="A33" s="6">
        <v>31</v>
      </c>
      <c r="B33" s="6" t="s">
        <v>389</v>
      </c>
      <c r="C33" s="22" t="s">
        <v>1097</v>
      </c>
      <c r="D33" s="22" t="s">
        <v>183</v>
      </c>
      <c r="E33" s="22" t="s">
        <v>1094</v>
      </c>
      <c r="F33" s="6">
        <v>2</v>
      </c>
      <c r="G33" s="6">
        <v>2</v>
      </c>
      <c r="H33" s="6">
        <v>7</v>
      </c>
      <c r="I33" s="5">
        <v>210</v>
      </c>
    </row>
    <row r="34" spans="1:9" ht="16.25" customHeight="1" x14ac:dyDescent="0.55000000000000004">
      <c r="A34" s="6">
        <v>32</v>
      </c>
      <c r="B34" s="6" t="s">
        <v>389</v>
      </c>
      <c r="C34" s="22" t="s">
        <v>1098</v>
      </c>
      <c r="D34" s="22" t="s">
        <v>186</v>
      </c>
      <c r="E34" s="22" t="s">
        <v>1080</v>
      </c>
      <c r="F34" s="6">
        <v>9</v>
      </c>
      <c r="G34" s="6">
        <v>18</v>
      </c>
      <c r="H34" s="6">
        <v>7</v>
      </c>
      <c r="I34" s="5">
        <v>210</v>
      </c>
    </row>
    <row r="35" spans="1:9" ht="16.25" customHeight="1" x14ac:dyDescent="0.55000000000000004">
      <c r="A35" s="6">
        <v>33</v>
      </c>
      <c r="B35" s="6" t="s">
        <v>389</v>
      </c>
      <c r="C35" s="22" t="s">
        <v>1098</v>
      </c>
      <c r="D35" s="22" t="s">
        <v>183</v>
      </c>
      <c r="E35" s="22" t="s">
        <v>1094</v>
      </c>
      <c r="F35" s="6">
        <v>2</v>
      </c>
      <c r="G35" s="6">
        <v>2</v>
      </c>
      <c r="H35" s="6">
        <v>7</v>
      </c>
      <c r="I35" s="5">
        <v>210</v>
      </c>
    </row>
    <row r="36" spans="1:9" x14ac:dyDescent="0.55000000000000004">
      <c r="A36" s="6">
        <v>34</v>
      </c>
      <c r="B36" s="6" t="s">
        <v>389</v>
      </c>
      <c r="C36" s="25" t="s">
        <v>1099</v>
      </c>
      <c r="D36" s="22" t="s">
        <v>186</v>
      </c>
      <c r="E36" s="22" t="s">
        <v>196</v>
      </c>
      <c r="F36" s="6">
        <v>2</v>
      </c>
      <c r="G36" s="6">
        <v>4</v>
      </c>
      <c r="H36" s="6">
        <v>1</v>
      </c>
      <c r="I36" s="5">
        <v>210</v>
      </c>
    </row>
    <row r="37" spans="1:9" x14ac:dyDescent="0.55000000000000004">
      <c r="A37" s="6">
        <v>35</v>
      </c>
      <c r="B37" s="6" t="s">
        <v>389</v>
      </c>
      <c r="C37" s="25" t="s">
        <v>1100</v>
      </c>
      <c r="D37" s="22" t="s">
        <v>186</v>
      </c>
      <c r="E37" s="22" t="s">
        <v>196</v>
      </c>
      <c r="F37" s="6">
        <v>4</v>
      </c>
      <c r="G37" s="6">
        <v>8</v>
      </c>
      <c r="H37" s="6">
        <v>2</v>
      </c>
      <c r="I37" s="5">
        <v>210</v>
      </c>
    </row>
    <row r="38" spans="1:9" x14ac:dyDescent="0.55000000000000004">
      <c r="A38" s="6">
        <v>36</v>
      </c>
      <c r="B38" s="6" t="s">
        <v>389</v>
      </c>
      <c r="C38" s="25" t="s">
        <v>1101</v>
      </c>
      <c r="D38" s="24" t="s">
        <v>186</v>
      </c>
      <c r="E38" s="24" t="s">
        <v>1080</v>
      </c>
      <c r="F38" s="5">
        <v>11</v>
      </c>
      <c r="G38" s="5">
        <v>22</v>
      </c>
      <c r="H38" s="5">
        <v>1</v>
      </c>
      <c r="I38" s="5">
        <v>210</v>
      </c>
    </row>
    <row r="39" spans="1:9" x14ac:dyDescent="0.55000000000000004">
      <c r="A39" s="6">
        <v>37</v>
      </c>
      <c r="B39" s="6" t="s">
        <v>389</v>
      </c>
      <c r="C39" s="25" t="s">
        <v>1101</v>
      </c>
      <c r="D39" s="25" t="s">
        <v>183</v>
      </c>
      <c r="E39" s="25" t="s">
        <v>1094</v>
      </c>
      <c r="F39" s="2">
        <v>2</v>
      </c>
      <c r="G39" s="2">
        <v>2</v>
      </c>
      <c r="H39" s="2">
        <v>1</v>
      </c>
      <c r="I39" s="2">
        <v>210</v>
      </c>
    </row>
    <row r="40" spans="1:9" x14ac:dyDescent="0.55000000000000004">
      <c r="A40" s="6">
        <v>38</v>
      </c>
      <c r="B40" s="6" t="s">
        <v>389</v>
      </c>
      <c r="C40" s="25" t="s">
        <v>900</v>
      </c>
      <c r="D40" s="25" t="s">
        <v>1076</v>
      </c>
      <c r="E40" s="25" t="s">
        <v>742</v>
      </c>
      <c r="F40" s="2">
        <v>24</v>
      </c>
      <c r="G40" s="2">
        <v>48</v>
      </c>
      <c r="H40" s="2">
        <v>7</v>
      </c>
      <c r="I40" s="2">
        <v>210</v>
      </c>
    </row>
    <row r="41" spans="1:9" x14ac:dyDescent="0.55000000000000004">
      <c r="A41" s="6">
        <v>39</v>
      </c>
      <c r="B41" s="6" t="s">
        <v>1102</v>
      </c>
      <c r="C41" s="25" t="s">
        <v>1103</v>
      </c>
      <c r="D41" s="25" t="s">
        <v>183</v>
      </c>
      <c r="E41" s="25" t="s">
        <v>1094</v>
      </c>
      <c r="F41" s="2">
        <v>2</v>
      </c>
      <c r="G41" s="2">
        <v>2</v>
      </c>
      <c r="H41" s="2">
        <v>2</v>
      </c>
      <c r="I41" s="2">
        <v>210</v>
      </c>
    </row>
    <row r="42" spans="1:9" x14ac:dyDescent="0.55000000000000004">
      <c r="A42" s="6">
        <v>40</v>
      </c>
      <c r="B42" s="6" t="s">
        <v>1102</v>
      </c>
      <c r="C42" s="25" t="s">
        <v>1103</v>
      </c>
      <c r="D42" s="25" t="s">
        <v>186</v>
      </c>
      <c r="E42" s="25" t="s">
        <v>1104</v>
      </c>
      <c r="F42" s="2">
        <v>9</v>
      </c>
      <c r="G42" s="2">
        <v>18</v>
      </c>
      <c r="H42" s="2">
        <v>2</v>
      </c>
      <c r="I42" s="2">
        <v>210</v>
      </c>
    </row>
    <row r="43" spans="1:9" x14ac:dyDescent="0.55000000000000004">
      <c r="A43" s="6">
        <v>41</v>
      </c>
      <c r="B43" s="6" t="s">
        <v>1102</v>
      </c>
      <c r="C43" s="25" t="s">
        <v>1091</v>
      </c>
      <c r="D43" s="25" t="s">
        <v>186</v>
      </c>
      <c r="E43" s="25" t="s">
        <v>196</v>
      </c>
      <c r="F43" s="2">
        <v>2</v>
      </c>
      <c r="G43" s="2">
        <v>4</v>
      </c>
      <c r="H43" s="2">
        <v>1</v>
      </c>
      <c r="I43" s="2">
        <v>210</v>
      </c>
    </row>
    <row r="44" spans="1:9" x14ac:dyDescent="0.55000000000000004">
      <c r="A44" s="6">
        <v>42</v>
      </c>
      <c r="B44" s="6" t="s">
        <v>1102</v>
      </c>
      <c r="C44" s="25" t="s">
        <v>1099</v>
      </c>
      <c r="D44" s="25" t="s">
        <v>186</v>
      </c>
      <c r="E44" s="25" t="s">
        <v>196</v>
      </c>
      <c r="F44" s="2">
        <v>2</v>
      </c>
      <c r="G44" s="2">
        <v>4</v>
      </c>
      <c r="H44" s="2">
        <v>1</v>
      </c>
      <c r="I44" s="2">
        <v>210</v>
      </c>
    </row>
    <row r="45" spans="1:9" x14ac:dyDescent="0.55000000000000004">
      <c r="A45" s="6">
        <v>43</v>
      </c>
      <c r="B45" s="6" t="s">
        <v>1102</v>
      </c>
      <c r="C45" s="25" t="s">
        <v>230</v>
      </c>
      <c r="D45" s="25" t="s">
        <v>421</v>
      </c>
      <c r="E45" s="25" t="s">
        <v>319</v>
      </c>
      <c r="F45" s="2">
        <v>3</v>
      </c>
      <c r="G45" s="2">
        <v>3</v>
      </c>
      <c r="H45" s="2">
        <v>1</v>
      </c>
      <c r="I45" s="2">
        <v>210</v>
      </c>
    </row>
    <row r="46" spans="1:9" x14ac:dyDescent="0.55000000000000004">
      <c r="A46" s="6">
        <v>44</v>
      </c>
      <c r="B46" s="6" t="s">
        <v>1102</v>
      </c>
      <c r="C46" s="25" t="s">
        <v>328</v>
      </c>
      <c r="D46" s="25" t="s">
        <v>421</v>
      </c>
      <c r="E46" s="25" t="s">
        <v>319</v>
      </c>
      <c r="F46" s="2">
        <v>2</v>
      </c>
      <c r="G46" s="2">
        <v>2</v>
      </c>
      <c r="H46" s="2">
        <v>3</v>
      </c>
      <c r="I46" s="2">
        <v>245</v>
      </c>
    </row>
    <row r="47" spans="1:9" x14ac:dyDescent="0.55000000000000004">
      <c r="A47" s="6">
        <v>45</v>
      </c>
      <c r="B47" s="6" t="s">
        <v>1102</v>
      </c>
      <c r="C47" s="25" t="s">
        <v>1105</v>
      </c>
      <c r="D47" s="25" t="s">
        <v>186</v>
      </c>
      <c r="E47" s="25" t="s">
        <v>196</v>
      </c>
      <c r="F47" s="2">
        <v>4</v>
      </c>
      <c r="G47" s="2">
        <v>8</v>
      </c>
      <c r="H47" s="2">
        <v>1</v>
      </c>
      <c r="I47" s="2">
        <v>210</v>
      </c>
    </row>
    <row r="48" spans="1:9" x14ac:dyDescent="0.55000000000000004">
      <c r="A48" s="6">
        <v>46</v>
      </c>
      <c r="B48" s="6" t="s">
        <v>1102</v>
      </c>
      <c r="C48" s="25" t="s">
        <v>1106</v>
      </c>
      <c r="D48" s="25" t="s">
        <v>186</v>
      </c>
      <c r="E48" s="25" t="s">
        <v>1081</v>
      </c>
      <c r="F48" s="2">
        <v>12</v>
      </c>
      <c r="G48" s="2">
        <v>24</v>
      </c>
      <c r="H48" s="2">
        <v>1</v>
      </c>
      <c r="I48" s="2">
        <v>210</v>
      </c>
    </row>
    <row r="49" spans="1:9" x14ac:dyDescent="0.55000000000000004">
      <c r="A49" s="6">
        <v>47</v>
      </c>
      <c r="B49" s="6" t="s">
        <v>1102</v>
      </c>
      <c r="C49" s="25" t="s">
        <v>1106</v>
      </c>
      <c r="D49" s="25" t="s">
        <v>183</v>
      </c>
      <c r="E49" s="25" t="s">
        <v>1094</v>
      </c>
      <c r="F49" s="2">
        <v>2</v>
      </c>
      <c r="G49" s="2">
        <v>2</v>
      </c>
      <c r="H49" s="2">
        <v>1</v>
      </c>
      <c r="I49" s="2">
        <v>210</v>
      </c>
    </row>
    <row r="50" spans="1:9" x14ac:dyDescent="0.55000000000000004">
      <c r="A50" s="6">
        <v>48</v>
      </c>
      <c r="B50" s="6" t="s">
        <v>1102</v>
      </c>
      <c r="C50" s="25" t="s">
        <v>1095</v>
      </c>
      <c r="D50" s="25" t="s">
        <v>183</v>
      </c>
      <c r="E50" s="25" t="s">
        <v>1094</v>
      </c>
      <c r="F50" s="2">
        <v>2</v>
      </c>
      <c r="G50" s="2">
        <v>2</v>
      </c>
      <c r="H50" s="2">
        <v>7</v>
      </c>
      <c r="I50" s="2">
        <v>210</v>
      </c>
    </row>
    <row r="51" spans="1:9" x14ac:dyDescent="0.55000000000000004">
      <c r="A51" s="6">
        <v>49</v>
      </c>
      <c r="B51" s="6" t="s">
        <v>1102</v>
      </c>
      <c r="C51" s="25" t="s">
        <v>1095</v>
      </c>
      <c r="D51" s="25" t="s">
        <v>186</v>
      </c>
      <c r="E51" s="25" t="s">
        <v>1080</v>
      </c>
      <c r="F51" s="2">
        <v>9</v>
      </c>
      <c r="G51" s="2">
        <v>18</v>
      </c>
      <c r="H51" s="2">
        <v>7</v>
      </c>
      <c r="I51" s="2">
        <v>210</v>
      </c>
    </row>
    <row r="52" spans="1:9" x14ac:dyDescent="0.55000000000000004">
      <c r="A52" s="6">
        <v>50</v>
      </c>
      <c r="B52" s="6" t="s">
        <v>1102</v>
      </c>
      <c r="C52" s="25" t="s">
        <v>1096</v>
      </c>
      <c r="D52" s="25" t="s">
        <v>183</v>
      </c>
      <c r="E52" s="25" t="s">
        <v>1094</v>
      </c>
      <c r="F52" s="2">
        <v>2</v>
      </c>
      <c r="G52" s="2">
        <v>2</v>
      </c>
      <c r="H52" s="2">
        <v>7</v>
      </c>
      <c r="I52" s="2">
        <v>210</v>
      </c>
    </row>
    <row r="53" spans="1:9" x14ac:dyDescent="0.55000000000000004">
      <c r="A53" s="6">
        <v>51</v>
      </c>
      <c r="B53" s="6" t="s">
        <v>1102</v>
      </c>
      <c r="C53" s="25" t="s">
        <v>1096</v>
      </c>
      <c r="D53" s="25" t="s">
        <v>186</v>
      </c>
      <c r="E53" s="25" t="s">
        <v>1080</v>
      </c>
      <c r="F53" s="2">
        <v>9</v>
      </c>
      <c r="G53" s="2">
        <v>18</v>
      </c>
      <c r="H53" s="2">
        <v>7</v>
      </c>
      <c r="I53" s="2">
        <v>210</v>
      </c>
    </row>
    <row r="54" spans="1:9" x14ac:dyDescent="0.55000000000000004">
      <c r="A54" s="6">
        <v>52</v>
      </c>
      <c r="B54" s="6" t="s">
        <v>1102</v>
      </c>
      <c r="C54" s="25" t="s">
        <v>1107</v>
      </c>
      <c r="D54" s="25" t="s">
        <v>183</v>
      </c>
      <c r="E54" s="25" t="s">
        <v>1094</v>
      </c>
      <c r="F54" s="2">
        <v>2</v>
      </c>
      <c r="G54" s="2">
        <v>2</v>
      </c>
      <c r="H54" s="2">
        <v>7</v>
      </c>
      <c r="I54" s="2">
        <v>210</v>
      </c>
    </row>
    <row r="55" spans="1:9" x14ac:dyDescent="0.55000000000000004">
      <c r="A55" s="6">
        <v>53</v>
      </c>
      <c r="B55" s="6" t="s">
        <v>1102</v>
      </c>
      <c r="C55" s="25" t="s">
        <v>1107</v>
      </c>
      <c r="D55" s="25" t="s">
        <v>186</v>
      </c>
      <c r="E55" s="25" t="s">
        <v>1080</v>
      </c>
      <c r="F55" s="2">
        <v>9</v>
      </c>
      <c r="G55" s="2">
        <v>18</v>
      </c>
      <c r="H55" s="2">
        <v>7</v>
      </c>
      <c r="I55" s="2">
        <v>210</v>
      </c>
    </row>
    <row r="56" spans="1:9" x14ac:dyDescent="0.55000000000000004">
      <c r="A56" s="6">
        <v>54</v>
      </c>
      <c r="B56" s="6" t="s">
        <v>1102</v>
      </c>
      <c r="C56" s="25" t="s">
        <v>1097</v>
      </c>
      <c r="D56" s="25" t="s">
        <v>183</v>
      </c>
      <c r="E56" s="25" t="s">
        <v>1094</v>
      </c>
      <c r="F56" s="2">
        <v>2</v>
      </c>
      <c r="G56" s="2">
        <v>2</v>
      </c>
      <c r="H56" s="2">
        <v>7</v>
      </c>
      <c r="I56" s="2">
        <v>210</v>
      </c>
    </row>
    <row r="57" spans="1:9" x14ac:dyDescent="0.55000000000000004">
      <c r="A57" s="6">
        <v>55</v>
      </c>
      <c r="B57" s="6" t="s">
        <v>1102</v>
      </c>
      <c r="C57" s="25" t="s">
        <v>1097</v>
      </c>
      <c r="D57" s="25" t="s">
        <v>186</v>
      </c>
      <c r="E57" s="25" t="s">
        <v>1080</v>
      </c>
      <c r="F57" s="2">
        <v>9</v>
      </c>
      <c r="G57" s="2">
        <v>18</v>
      </c>
      <c r="H57" s="2">
        <v>7</v>
      </c>
      <c r="I57" s="2">
        <v>210</v>
      </c>
    </row>
    <row r="58" spans="1:9" x14ac:dyDescent="0.55000000000000004">
      <c r="A58" s="6">
        <v>56</v>
      </c>
      <c r="B58" s="6" t="s">
        <v>1102</v>
      </c>
      <c r="C58" s="25" t="s">
        <v>1108</v>
      </c>
      <c r="D58" s="25" t="s">
        <v>186</v>
      </c>
      <c r="E58" s="25" t="s">
        <v>196</v>
      </c>
      <c r="F58" s="2">
        <v>4</v>
      </c>
      <c r="G58" s="2">
        <v>8</v>
      </c>
      <c r="H58" s="2">
        <v>1</v>
      </c>
      <c r="I58" s="2">
        <v>210</v>
      </c>
    </row>
    <row r="59" spans="1:9" x14ac:dyDescent="0.55000000000000004">
      <c r="A59" s="6">
        <v>57</v>
      </c>
      <c r="B59" s="6" t="s">
        <v>1102</v>
      </c>
      <c r="C59" s="25" t="s">
        <v>1109</v>
      </c>
      <c r="D59" s="25" t="s">
        <v>183</v>
      </c>
      <c r="E59" s="25" t="s">
        <v>1094</v>
      </c>
      <c r="F59" s="2">
        <v>2</v>
      </c>
      <c r="G59" s="2">
        <v>2</v>
      </c>
      <c r="H59" s="2">
        <v>2</v>
      </c>
      <c r="I59" s="2">
        <v>210</v>
      </c>
    </row>
    <row r="60" spans="1:9" x14ac:dyDescent="0.55000000000000004">
      <c r="A60" s="6">
        <v>58</v>
      </c>
      <c r="B60" s="6" t="s">
        <v>1102</v>
      </c>
      <c r="C60" s="25" t="s">
        <v>1109</v>
      </c>
      <c r="D60" s="25" t="s">
        <v>186</v>
      </c>
      <c r="E60" s="25" t="s">
        <v>1080</v>
      </c>
      <c r="F60" s="2">
        <v>15</v>
      </c>
      <c r="G60" s="2">
        <v>30</v>
      </c>
      <c r="H60" s="2">
        <v>2</v>
      </c>
      <c r="I60" s="2">
        <v>210</v>
      </c>
    </row>
    <row r="61" spans="1:9" x14ac:dyDescent="0.55000000000000004">
      <c r="A61" s="6">
        <v>59</v>
      </c>
      <c r="B61" s="6" t="s">
        <v>1102</v>
      </c>
      <c r="C61" s="25" t="s">
        <v>900</v>
      </c>
      <c r="D61" s="25" t="s">
        <v>1076</v>
      </c>
      <c r="E61" s="25" t="s">
        <v>742</v>
      </c>
      <c r="F61" s="2">
        <v>24</v>
      </c>
      <c r="G61" s="2">
        <v>48</v>
      </c>
      <c r="H61" s="2">
        <v>7</v>
      </c>
      <c r="I61" s="2">
        <v>210</v>
      </c>
    </row>
    <row r="62" spans="1:9" x14ac:dyDescent="0.55000000000000004">
      <c r="A62" s="6">
        <v>60</v>
      </c>
      <c r="B62" s="6" t="s">
        <v>1110</v>
      </c>
      <c r="C62" s="25" t="s">
        <v>328</v>
      </c>
      <c r="D62" s="25" t="s">
        <v>421</v>
      </c>
      <c r="E62" s="25" t="s">
        <v>319</v>
      </c>
      <c r="F62" s="2">
        <v>2</v>
      </c>
      <c r="G62" s="2">
        <v>2</v>
      </c>
      <c r="H62" s="2">
        <v>3</v>
      </c>
      <c r="I62" s="2">
        <v>245</v>
      </c>
    </row>
    <row r="63" spans="1:9" x14ac:dyDescent="0.55000000000000004">
      <c r="A63" s="6">
        <v>61</v>
      </c>
      <c r="B63" s="6" t="s">
        <v>1110</v>
      </c>
      <c r="C63" s="25" t="s">
        <v>230</v>
      </c>
      <c r="D63" s="24" t="s">
        <v>186</v>
      </c>
      <c r="E63" s="24" t="s">
        <v>196</v>
      </c>
      <c r="F63" s="5">
        <v>2</v>
      </c>
      <c r="G63" s="5">
        <v>4</v>
      </c>
      <c r="H63" s="5">
        <v>1</v>
      </c>
      <c r="I63" s="5">
        <v>12</v>
      </c>
    </row>
    <row r="64" spans="1:9" x14ac:dyDescent="0.55000000000000004">
      <c r="F64" s="26">
        <f>SUM(F3:F63)</f>
        <v>358</v>
      </c>
      <c r="G64" s="27">
        <f>SUM(G3:G63)</f>
        <v>674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EB6A5-2C59-4D4D-8F57-737C34CEB4A0}">
  <dimension ref="A1:I13"/>
  <sheetViews>
    <sheetView showGridLines="0" zoomScale="98" workbookViewId="0">
      <selection activeCell="G17" sqref="G17"/>
    </sheetView>
  </sheetViews>
  <sheetFormatPr defaultColWidth="8.6640625" defaultRowHeight="14.5" x14ac:dyDescent="0.55000000000000004"/>
  <cols>
    <col min="1" max="1" width="4.58203125" style="11" customWidth="1"/>
    <col min="2" max="2" width="9.1640625" style="11" bestFit="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1111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2" t="s">
        <v>249</v>
      </c>
      <c r="C3" s="22" t="s">
        <v>1112</v>
      </c>
      <c r="D3" s="22" t="s">
        <v>186</v>
      </c>
      <c r="E3" s="22" t="s">
        <v>1080</v>
      </c>
      <c r="F3" s="6">
        <v>12</v>
      </c>
      <c r="G3" s="6">
        <v>24</v>
      </c>
      <c r="H3" s="6">
        <v>6.5</v>
      </c>
      <c r="I3" s="5">
        <v>296</v>
      </c>
    </row>
    <row r="4" spans="1:9" ht="16.25" customHeight="1" x14ac:dyDescent="0.55000000000000004">
      <c r="A4" s="6">
        <v>2</v>
      </c>
      <c r="B4" s="2" t="s">
        <v>249</v>
      </c>
      <c r="C4" s="22" t="s">
        <v>307</v>
      </c>
      <c r="D4" s="22" t="s">
        <v>202</v>
      </c>
      <c r="E4" s="22" t="s">
        <v>311</v>
      </c>
      <c r="F4" s="6">
        <v>1</v>
      </c>
      <c r="G4" s="6">
        <v>1</v>
      </c>
      <c r="H4" s="6">
        <v>2</v>
      </c>
      <c r="I4" s="5">
        <v>90</v>
      </c>
    </row>
    <row r="5" spans="1:9" ht="16.25" customHeight="1" x14ac:dyDescent="0.55000000000000004">
      <c r="A5" s="6">
        <v>3</v>
      </c>
      <c r="B5" s="2" t="s">
        <v>249</v>
      </c>
      <c r="C5" s="22" t="s">
        <v>307</v>
      </c>
      <c r="D5" s="22" t="s">
        <v>495</v>
      </c>
      <c r="E5" s="22" t="s">
        <v>1113</v>
      </c>
      <c r="F5" s="6">
        <v>2</v>
      </c>
      <c r="G5" s="6">
        <v>2</v>
      </c>
      <c r="H5" s="6">
        <v>2</v>
      </c>
      <c r="I5" s="5">
        <v>90</v>
      </c>
    </row>
    <row r="6" spans="1:9" ht="16.25" customHeight="1" x14ac:dyDescent="0.55000000000000004">
      <c r="A6" s="6">
        <v>4</v>
      </c>
      <c r="B6" s="2" t="s">
        <v>249</v>
      </c>
      <c r="C6" s="22" t="s">
        <v>497</v>
      </c>
      <c r="D6" s="22" t="s">
        <v>301</v>
      </c>
      <c r="E6" s="22" t="s">
        <v>252</v>
      </c>
      <c r="F6" s="6">
        <v>5</v>
      </c>
      <c r="G6" s="6">
        <v>10</v>
      </c>
      <c r="H6" s="6">
        <v>6.5</v>
      </c>
      <c r="I6" s="5">
        <v>296</v>
      </c>
    </row>
    <row r="7" spans="1:9" ht="16.25" customHeight="1" x14ac:dyDescent="0.55000000000000004">
      <c r="A7" s="6">
        <v>5</v>
      </c>
      <c r="B7" s="2" t="s">
        <v>249</v>
      </c>
      <c r="C7" s="22" t="s">
        <v>352</v>
      </c>
      <c r="D7" s="22" t="s">
        <v>421</v>
      </c>
      <c r="E7" s="22" t="s">
        <v>319</v>
      </c>
      <c r="F7" s="6">
        <v>2</v>
      </c>
      <c r="G7" s="6">
        <v>2</v>
      </c>
      <c r="H7" s="6">
        <v>2</v>
      </c>
      <c r="I7" s="5">
        <v>296</v>
      </c>
    </row>
    <row r="8" spans="1:9" ht="16.25" customHeight="1" x14ac:dyDescent="0.55000000000000004">
      <c r="A8" s="6">
        <v>6</v>
      </c>
      <c r="B8" s="2" t="s">
        <v>249</v>
      </c>
      <c r="C8" s="22" t="s">
        <v>352</v>
      </c>
      <c r="D8" s="22" t="s">
        <v>186</v>
      </c>
      <c r="E8" s="22" t="s">
        <v>1080</v>
      </c>
      <c r="F8" s="6">
        <v>1</v>
      </c>
      <c r="G8" s="6">
        <v>2</v>
      </c>
      <c r="H8" s="6">
        <v>2</v>
      </c>
      <c r="I8" s="5">
        <v>296</v>
      </c>
    </row>
    <row r="9" spans="1:9" ht="16.25" customHeight="1" x14ac:dyDescent="0.55000000000000004">
      <c r="A9" s="6">
        <v>7</v>
      </c>
      <c r="B9" s="2" t="s">
        <v>249</v>
      </c>
      <c r="C9" s="22" t="s">
        <v>352</v>
      </c>
      <c r="D9" s="22" t="s">
        <v>300</v>
      </c>
      <c r="E9" s="22" t="s">
        <v>222</v>
      </c>
      <c r="F9" s="6">
        <v>2</v>
      </c>
      <c r="G9" s="6">
        <v>2</v>
      </c>
      <c r="H9" s="6">
        <v>1</v>
      </c>
      <c r="I9" s="5">
        <v>296</v>
      </c>
    </row>
    <row r="10" spans="1:9" ht="16.25" customHeight="1" x14ac:dyDescent="0.55000000000000004">
      <c r="A10" s="6">
        <v>8</v>
      </c>
      <c r="B10" s="2" t="s">
        <v>249</v>
      </c>
      <c r="C10" s="22" t="s">
        <v>1114</v>
      </c>
      <c r="D10" s="22" t="s">
        <v>186</v>
      </c>
      <c r="E10" s="22" t="s">
        <v>1080</v>
      </c>
      <c r="F10" s="6">
        <v>12</v>
      </c>
      <c r="G10" s="6">
        <v>24</v>
      </c>
      <c r="H10" s="6">
        <v>6.5</v>
      </c>
      <c r="I10" s="5">
        <v>296</v>
      </c>
    </row>
    <row r="11" spans="1:9" ht="16.25" customHeight="1" x14ac:dyDescent="0.55000000000000004">
      <c r="A11" s="6">
        <v>9</v>
      </c>
      <c r="B11" s="2" t="s">
        <v>249</v>
      </c>
      <c r="C11" s="22" t="s">
        <v>1114</v>
      </c>
      <c r="D11" s="22" t="s">
        <v>202</v>
      </c>
      <c r="E11" s="22" t="s">
        <v>203</v>
      </c>
      <c r="F11" s="6">
        <v>1</v>
      </c>
      <c r="G11" s="6">
        <v>1</v>
      </c>
      <c r="H11" s="6">
        <v>6.5</v>
      </c>
      <c r="I11" s="5">
        <v>296</v>
      </c>
    </row>
    <row r="12" spans="1:9" ht="16.25" customHeight="1" x14ac:dyDescent="0.55000000000000004">
      <c r="A12" s="6">
        <v>10</v>
      </c>
      <c r="B12" s="2" t="s">
        <v>249</v>
      </c>
      <c r="C12" s="22" t="s">
        <v>267</v>
      </c>
      <c r="D12" s="22" t="s">
        <v>202</v>
      </c>
      <c r="E12" s="22" t="s">
        <v>311</v>
      </c>
      <c r="F12" s="6">
        <v>1</v>
      </c>
      <c r="G12" s="6">
        <v>1</v>
      </c>
      <c r="H12" s="6">
        <v>0</v>
      </c>
      <c r="I12" s="5">
        <v>0</v>
      </c>
    </row>
    <row r="13" spans="1:9" x14ac:dyDescent="0.55000000000000004">
      <c r="F13" s="26">
        <f>SUM(F3:F12)</f>
        <v>39</v>
      </c>
      <c r="G13" s="27">
        <f>SUM(G3:G12)</f>
        <v>69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F0693-0F53-45CA-9444-8DDD3B6484C9}">
  <dimension ref="A1:I25"/>
  <sheetViews>
    <sheetView showGridLines="0" zoomScale="98" workbookViewId="0">
      <selection activeCell="G17" sqref="G17"/>
    </sheetView>
  </sheetViews>
  <sheetFormatPr defaultColWidth="8.6640625" defaultRowHeight="14.5" x14ac:dyDescent="0.55000000000000004"/>
  <cols>
    <col min="1" max="1" width="4.58203125" style="11" customWidth="1"/>
    <col min="2" max="2" width="9.1640625" style="11" bestFit="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1115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2" t="s">
        <v>249</v>
      </c>
      <c r="C3" s="22" t="s">
        <v>307</v>
      </c>
      <c r="D3" s="22" t="s">
        <v>340</v>
      </c>
      <c r="E3" s="22" t="s">
        <v>341</v>
      </c>
      <c r="F3" s="6">
        <v>2</v>
      </c>
      <c r="G3" s="6">
        <v>2</v>
      </c>
      <c r="H3" s="6">
        <v>0</v>
      </c>
      <c r="I3" s="5">
        <v>0</v>
      </c>
    </row>
    <row r="4" spans="1:9" ht="16.25" customHeight="1" x14ac:dyDescent="0.55000000000000004">
      <c r="A4" s="6">
        <v>2</v>
      </c>
      <c r="B4" s="2" t="s">
        <v>249</v>
      </c>
      <c r="C4" s="22" t="s">
        <v>455</v>
      </c>
      <c r="D4" s="22" t="s">
        <v>495</v>
      </c>
      <c r="E4" s="22" t="s">
        <v>332</v>
      </c>
      <c r="F4" s="6">
        <v>2</v>
      </c>
      <c r="G4" s="6">
        <v>2</v>
      </c>
      <c r="H4" s="6">
        <v>0</v>
      </c>
      <c r="I4" s="5">
        <v>0</v>
      </c>
    </row>
    <row r="5" spans="1:9" ht="16.25" customHeight="1" x14ac:dyDescent="0.55000000000000004">
      <c r="A5" s="6">
        <v>3</v>
      </c>
      <c r="B5" s="2" t="s">
        <v>249</v>
      </c>
      <c r="C5" s="22" t="s">
        <v>1116</v>
      </c>
      <c r="D5" s="22" t="s">
        <v>1117</v>
      </c>
      <c r="E5" s="22" t="s">
        <v>527</v>
      </c>
      <c r="F5" s="6">
        <v>8</v>
      </c>
      <c r="G5" s="6">
        <v>8</v>
      </c>
      <c r="H5" s="6">
        <v>8</v>
      </c>
      <c r="I5" s="5">
        <v>300</v>
      </c>
    </row>
    <row r="6" spans="1:9" ht="16.25" customHeight="1" x14ac:dyDescent="0.55000000000000004">
      <c r="A6" s="6">
        <v>4</v>
      </c>
      <c r="B6" s="2" t="s">
        <v>249</v>
      </c>
      <c r="C6" s="22" t="s">
        <v>1116</v>
      </c>
      <c r="D6" s="22" t="s">
        <v>997</v>
      </c>
      <c r="E6" s="22" t="s">
        <v>332</v>
      </c>
      <c r="F6" s="6">
        <v>1</v>
      </c>
      <c r="G6" s="6">
        <v>1</v>
      </c>
      <c r="H6" s="6">
        <v>8</v>
      </c>
      <c r="I6" s="5">
        <v>300</v>
      </c>
    </row>
    <row r="7" spans="1:9" ht="16.25" customHeight="1" x14ac:dyDescent="0.55000000000000004">
      <c r="A7" s="6">
        <v>5</v>
      </c>
      <c r="B7" s="2" t="s">
        <v>249</v>
      </c>
      <c r="C7" s="22" t="s">
        <v>1112</v>
      </c>
      <c r="D7" s="22" t="s">
        <v>1118</v>
      </c>
      <c r="E7" s="22" t="s">
        <v>1119</v>
      </c>
      <c r="F7" s="6">
        <v>6</v>
      </c>
      <c r="G7" s="6">
        <v>6</v>
      </c>
      <c r="H7" s="6">
        <v>4</v>
      </c>
      <c r="I7" s="5">
        <v>300</v>
      </c>
    </row>
    <row r="8" spans="1:9" ht="16.25" customHeight="1" x14ac:dyDescent="0.55000000000000004">
      <c r="A8" s="6">
        <v>6</v>
      </c>
      <c r="B8" s="2" t="s">
        <v>249</v>
      </c>
      <c r="C8" s="22" t="s">
        <v>1112</v>
      </c>
      <c r="D8" s="22" t="s">
        <v>343</v>
      </c>
      <c r="E8" s="22" t="s">
        <v>1120</v>
      </c>
      <c r="F8" s="6">
        <v>1</v>
      </c>
      <c r="G8" s="6">
        <v>1</v>
      </c>
      <c r="H8" s="6">
        <v>0</v>
      </c>
      <c r="I8" s="5">
        <v>0</v>
      </c>
    </row>
    <row r="9" spans="1:9" ht="16.25" customHeight="1" x14ac:dyDescent="0.55000000000000004">
      <c r="A9" s="6">
        <v>7</v>
      </c>
      <c r="B9" s="2" t="s">
        <v>249</v>
      </c>
      <c r="C9" s="22" t="s">
        <v>260</v>
      </c>
      <c r="D9" s="22" t="s">
        <v>602</v>
      </c>
      <c r="E9" s="22" t="s">
        <v>1121</v>
      </c>
      <c r="F9" s="6">
        <v>6</v>
      </c>
      <c r="G9" s="6">
        <v>12</v>
      </c>
      <c r="H9" s="6">
        <v>9</v>
      </c>
      <c r="I9" s="5">
        <v>300</v>
      </c>
    </row>
    <row r="10" spans="1:9" ht="16.25" customHeight="1" x14ac:dyDescent="0.55000000000000004">
      <c r="A10" s="6">
        <v>8</v>
      </c>
      <c r="B10" s="2" t="s">
        <v>249</v>
      </c>
      <c r="C10" s="22" t="s">
        <v>557</v>
      </c>
      <c r="D10" s="22" t="s">
        <v>322</v>
      </c>
      <c r="E10" s="22" t="s">
        <v>476</v>
      </c>
      <c r="F10" s="6">
        <v>1</v>
      </c>
      <c r="G10" s="6">
        <v>1</v>
      </c>
      <c r="H10" s="6">
        <v>2</v>
      </c>
      <c r="I10" s="5">
        <v>300</v>
      </c>
    </row>
    <row r="11" spans="1:9" ht="16.25" customHeight="1" x14ac:dyDescent="0.55000000000000004">
      <c r="A11" s="6">
        <v>9</v>
      </c>
      <c r="B11" s="2" t="s">
        <v>249</v>
      </c>
      <c r="C11" s="22" t="s">
        <v>352</v>
      </c>
      <c r="D11" s="22" t="s">
        <v>421</v>
      </c>
      <c r="E11" s="22" t="s">
        <v>319</v>
      </c>
      <c r="F11" s="6">
        <v>2</v>
      </c>
      <c r="G11" s="6">
        <v>2</v>
      </c>
      <c r="H11" s="6">
        <v>2</v>
      </c>
      <c r="I11" s="5">
        <v>300</v>
      </c>
    </row>
    <row r="12" spans="1:9" ht="16.25" customHeight="1" x14ac:dyDescent="0.55000000000000004">
      <c r="A12" s="6">
        <v>10</v>
      </c>
      <c r="B12" s="2" t="s">
        <v>249</v>
      </c>
      <c r="C12" s="22" t="s">
        <v>352</v>
      </c>
      <c r="D12" s="22" t="s">
        <v>997</v>
      </c>
      <c r="E12" s="22" t="s">
        <v>332</v>
      </c>
      <c r="F12" s="6">
        <v>5</v>
      </c>
      <c r="G12" s="6">
        <v>5</v>
      </c>
      <c r="H12" s="6">
        <v>2</v>
      </c>
      <c r="I12" s="5">
        <v>300</v>
      </c>
    </row>
    <row r="13" spans="1:9" ht="16.25" customHeight="1" x14ac:dyDescent="0.55000000000000004">
      <c r="A13" s="6">
        <v>11</v>
      </c>
      <c r="B13" s="2" t="s">
        <v>249</v>
      </c>
      <c r="C13" s="22" t="s">
        <v>352</v>
      </c>
      <c r="D13" s="22" t="s">
        <v>288</v>
      </c>
      <c r="E13" s="22" t="s">
        <v>222</v>
      </c>
      <c r="F13" s="6">
        <v>3</v>
      </c>
      <c r="G13" s="6">
        <v>3</v>
      </c>
      <c r="H13" s="6">
        <v>2</v>
      </c>
      <c r="I13" s="5">
        <v>300</v>
      </c>
    </row>
    <row r="14" spans="1:9" ht="16.25" customHeight="1" x14ac:dyDescent="0.55000000000000004">
      <c r="A14" s="6">
        <v>12</v>
      </c>
      <c r="B14" s="2" t="s">
        <v>249</v>
      </c>
      <c r="C14" s="22" t="s">
        <v>352</v>
      </c>
      <c r="D14" s="22" t="s">
        <v>602</v>
      </c>
      <c r="E14" s="22" t="s">
        <v>319</v>
      </c>
      <c r="F14" s="6">
        <v>1</v>
      </c>
      <c r="G14" s="6">
        <v>2</v>
      </c>
      <c r="H14" s="6">
        <v>2</v>
      </c>
      <c r="I14" s="5">
        <v>300</v>
      </c>
    </row>
    <row r="15" spans="1:9" ht="16.25" customHeight="1" x14ac:dyDescent="0.55000000000000004">
      <c r="A15" s="6">
        <v>13</v>
      </c>
      <c r="B15" s="2" t="s">
        <v>249</v>
      </c>
      <c r="C15" s="22" t="s">
        <v>650</v>
      </c>
      <c r="D15" s="22" t="s">
        <v>322</v>
      </c>
      <c r="E15" s="22" t="s">
        <v>476</v>
      </c>
      <c r="F15" s="6">
        <v>2</v>
      </c>
      <c r="G15" s="6">
        <v>2</v>
      </c>
      <c r="H15" s="6">
        <v>4</v>
      </c>
      <c r="I15" s="5">
        <v>300</v>
      </c>
    </row>
    <row r="16" spans="1:9" ht="16.25" customHeight="1" x14ac:dyDescent="0.55000000000000004">
      <c r="A16" s="6">
        <v>14</v>
      </c>
      <c r="B16" s="2" t="s">
        <v>249</v>
      </c>
      <c r="C16" s="22" t="s">
        <v>1122</v>
      </c>
      <c r="D16" s="22" t="s">
        <v>322</v>
      </c>
      <c r="E16" s="22" t="s">
        <v>476</v>
      </c>
      <c r="F16" s="6">
        <v>1</v>
      </c>
      <c r="G16" s="6">
        <v>1</v>
      </c>
      <c r="H16" s="6">
        <v>4</v>
      </c>
      <c r="I16" s="5">
        <v>300</v>
      </c>
    </row>
    <row r="17" spans="1:9" ht="16.25" customHeight="1" x14ac:dyDescent="0.55000000000000004">
      <c r="A17" s="6">
        <v>15</v>
      </c>
      <c r="B17" s="2" t="s">
        <v>249</v>
      </c>
      <c r="C17" s="22" t="s">
        <v>373</v>
      </c>
      <c r="D17" s="22" t="s">
        <v>602</v>
      </c>
      <c r="E17" s="22" t="s">
        <v>319</v>
      </c>
      <c r="F17" s="6">
        <v>6</v>
      </c>
      <c r="G17" s="6">
        <v>12</v>
      </c>
      <c r="H17" s="6">
        <v>5</v>
      </c>
      <c r="I17" s="5">
        <v>12</v>
      </c>
    </row>
    <row r="18" spans="1:9" ht="16.25" customHeight="1" x14ac:dyDescent="0.55000000000000004">
      <c r="A18" s="6">
        <v>16</v>
      </c>
      <c r="B18" s="2" t="s">
        <v>249</v>
      </c>
      <c r="C18" s="24" t="s">
        <v>334</v>
      </c>
      <c r="D18" s="24" t="s">
        <v>251</v>
      </c>
      <c r="E18" s="24" t="s">
        <v>368</v>
      </c>
      <c r="F18" s="5">
        <v>4</v>
      </c>
      <c r="G18" s="5">
        <v>8</v>
      </c>
      <c r="H18" s="5">
        <v>4</v>
      </c>
      <c r="I18" s="5">
        <v>300</v>
      </c>
    </row>
    <row r="19" spans="1:9" ht="16.25" customHeight="1" x14ac:dyDescent="0.55000000000000004">
      <c r="A19" s="6">
        <v>17</v>
      </c>
      <c r="B19" s="2" t="s">
        <v>249</v>
      </c>
      <c r="C19" s="24" t="s">
        <v>1123</v>
      </c>
      <c r="D19" s="24" t="s">
        <v>602</v>
      </c>
      <c r="E19" s="24" t="s">
        <v>319</v>
      </c>
      <c r="F19" s="5">
        <v>6</v>
      </c>
      <c r="G19" s="5">
        <v>12</v>
      </c>
      <c r="H19" s="5">
        <v>1</v>
      </c>
      <c r="I19" s="5">
        <v>48</v>
      </c>
    </row>
    <row r="20" spans="1:9" ht="16.25" customHeight="1" x14ac:dyDescent="0.55000000000000004">
      <c r="A20" s="6">
        <v>18</v>
      </c>
      <c r="B20" s="2" t="s">
        <v>249</v>
      </c>
      <c r="C20" s="24" t="s">
        <v>206</v>
      </c>
      <c r="D20" s="24" t="s">
        <v>997</v>
      </c>
      <c r="E20" s="24" t="s">
        <v>332</v>
      </c>
      <c r="F20" s="5">
        <v>2</v>
      </c>
      <c r="G20" s="5">
        <v>2</v>
      </c>
      <c r="H20" s="5">
        <v>8</v>
      </c>
      <c r="I20" s="5">
        <v>317</v>
      </c>
    </row>
    <row r="21" spans="1:9" ht="16.25" customHeight="1" x14ac:dyDescent="0.55000000000000004">
      <c r="A21" s="6">
        <v>19</v>
      </c>
      <c r="B21" s="2" t="s">
        <v>249</v>
      </c>
      <c r="C21" s="24" t="s">
        <v>1124</v>
      </c>
      <c r="D21" s="24" t="s">
        <v>294</v>
      </c>
      <c r="E21" s="24" t="s">
        <v>561</v>
      </c>
      <c r="F21" s="5">
        <v>1</v>
      </c>
      <c r="G21" s="5">
        <v>1</v>
      </c>
      <c r="H21" s="5">
        <v>0</v>
      </c>
      <c r="I21" s="5">
        <v>0</v>
      </c>
    </row>
    <row r="22" spans="1:9" ht="16.25" customHeight="1" x14ac:dyDescent="0.55000000000000004">
      <c r="A22" s="6">
        <v>20</v>
      </c>
      <c r="B22" s="2" t="s">
        <v>249</v>
      </c>
      <c r="C22" s="24" t="s">
        <v>1124</v>
      </c>
      <c r="D22" s="24" t="s">
        <v>1125</v>
      </c>
      <c r="E22" s="24" t="s">
        <v>561</v>
      </c>
      <c r="F22" s="5">
        <v>1</v>
      </c>
      <c r="G22" s="5">
        <v>1</v>
      </c>
      <c r="H22" s="5">
        <v>0</v>
      </c>
      <c r="I22" s="5">
        <v>0</v>
      </c>
    </row>
    <row r="23" spans="1:9" ht="16.25" customHeight="1" x14ac:dyDescent="0.55000000000000004">
      <c r="A23" s="6">
        <v>21</v>
      </c>
      <c r="B23" s="2" t="s">
        <v>249</v>
      </c>
      <c r="C23" s="24" t="s">
        <v>267</v>
      </c>
      <c r="D23" s="24" t="s">
        <v>202</v>
      </c>
      <c r="E23" s="24" t="s">
        <v>311</v>
      </c>
      <c r="F23" s="5">
        <v>1</v>
      </c>
      <c r="G23" s="5">
        <v>1</v>
      </c>
      <c r="H23" s="5">
        <v>0</v>
      </c>
      <c r="I23" s="5">
        <v>0</v>
      </c>
    </row>
    <row r="24" spans="1:9" ht="16.25" customHeight="1" x14ac:dyDescent="0.55000000000000004">
      <c r="A24" s="6">
        <v>22</v>
      </c>
      <c r="B24" s="2" t="s">
        <v>249</v>
      </c>
      <c r="C24" s="24" t="s">
        <v>524</v>
      </c>
      <c r="D24" s="24" t="s">
        <v>528</v>
      </c>
      <c r="E24" s="24" t="s">
        <v>274</v>
      </c>
      <c r="F24" s="5">
        <v>1</v>
      </c>
      <c r="G24" s="5">
        <v>1</v>
      </c>
      <c r="H24" s="5">
        <v>4</v>
      </c>
      <c r="I24" s="5">
        <v>317</v>
      </c>
    </row>
    <row r="25" spans="1:9" x14ac:dyDescent="0.55000000000000004">
      <c r="F25" s="26">
        <f>SUM(F3:F24)</f>
        <v>63</v>
      </c>
      <c r="G25" s="27">
        <f>SUM(G3:G24)</f>
        <v>86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34C09-9D88-4AFB-8B05-6DE8B760DD52}">
  <dimension ref="A1:I36"/>
  <sheetViews>
    <sheetView showGridLines="0" zoomScale="98" workbookViewId="0">
      <selection activeCell="G17" sqref="G17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1126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249</v>
      </c>
      <c r="C3" s="22" t="s">
        <v>1127</v>
      </c>
      <c r="D3" s="22" t="s">
        <v>202</v>
      </c>
      <c r="E3" s="22" t="s">
        <v>311</v>
      </c>
      <c r="F3" s="6">
        <v>2</v>
      </c>
      <c r="G3" s="6">
        <v>2</v>
      </c>
      <c r="H3" s="6">
        <v>1</v>
      </c>
      <c r="I3" s="5">
        <v>245</v>
      </c>
    </row>
    <row r="4" spans="1:9" ht="16.25" customHeight="1" x14ac:dyDescent="0.55000000000000004">
      <c r="A4" s="6">
        <v>2</v>
      </c>
      <c r="B4" s="6" t="s">
        <v>249</v>
      </c>
      <c r="C4" s="22" t="s">
        <v>1128</v>
      </c>
      <c r="D4" s="22" t="s">
        <v>421</v>
      </c>
      <c r="E4" s="22" t="s">
        <v>319</v>
      </c>
      <c r="F4" s="6">
        <v>1</v>
      </c>
      <c r="G4" s="6">
        <v>1</v>
      </c>
      <c r="H4" s="6">
        <v>0</v>
      </c>
      <c r="I4" s="5">
        <v>0</v>
      </c>
    </row>
    <row r="5" spans="1:9" ht="16.25" customHeight="1" x14ac:dyDescent="0.55000000000000004">
      <c r="A5" s="6">
        <v>3</v>
      </c>
      <c r="B5" s="6" t="s">
        <v>249</v>
      </c>
      <c r="C5" s="22" t="s">
        <v>1128</v>
      </c>
      <c r="D5" s="22" t="s">
        <v>421</v>
      </c>
      <c r="E5" s="22" t="s">
        <v>1129</v>
      </c>
      <c r="F5" s="6">
        <v>1</v>
      </c>
      <c r="G5" s="6">
        <v>1</v>
      </c>
      <c r="H5" s="6">
        <v>0</v>
      </c>
      <c r="I5" s="5">
        <v>0</v>
      </c>
    </row>
    <row r="6" spans="1:9" ht="16.25" customHeight="1" x14ac:dyDescent="0.55000000000000004">
      <c r="A6" s="6">
        <v>4</v>
      </c>
      <c r="B6" s="6" t="s">
        <v>249</v>
      </c>
      <c r="C6" s="22" t="s">
        <v>261</v>
      </c>
      <c r="D6" s="22" t="s">
        <v>602</v>
      </c>
      <c r="E6" s="22" t="s">
        <v>319</v>
      </c>
      <c r="F6" s="6">
        <v>1</v>
      </c>
      <c r="G6" s="6">
        <v>2</v>
      </c>
      <c r="H6" s="6">
        <v>3</v>
      </c>
      <c r="I6" s="5">
        <v>60</v>
      </c>
    </row>
    <row r="7" spans="1:9" ht="16.25" customHeight="1" x14ac:dyDescent="0.55000000000000004">
      <c r="A7" s="6">
        <v>5</v>
      </c>
      <c r="B7" s="6" t="s">
        <v>249</v>
      </c>
      <c r="C7" s="22" t="s">
        <v>1130</v>
      </c>
      <c r="D7" s="22" t="s">
        <v>602</v>
      </c>
      <c r="E7" s="22" t="s">
        <v>319</v>
      </c>
      <c r="F7" s="6">
        <v>1</v>
      </c>
      <c r="G7" s="6">
        <v>2</v>
      </c>
      <c r="H7" s="6">
        <v>2</v>
      </c>
      <c r="I7" s="5">
        <v>245</v>
      </c>
    </row>
    <row r="8" spans="1:9" ht="16.25" customHeight="1" x14ac:dyDescent="0.55000000000000004">
      <c r="A8" s="6">
        <v>6</v>
      </c>
      <c r="B8" s="6" t="s">
        <v>249</v>
      </c>
      <c r="C8" s="22" t="s">
        <v>1131</v>
      </c>
      <c r="D8" s="22" t="s">
        <v>602</v>
      </c>
      <c r="E8" s="22" t="s">
        <v>319</v>
      </c>
      <c r="F8" s="6">
        <v>3</v>
      </c>
      <c r="G8" s="6">
        <v>6</v>
      </c>
      <c r="H8" s="6">
        <v>2</v>
      </c>
      <c r="I8" s="5">
        <v>245</v>
      </c>
    </row>
    <row r="9" spans="1:9" ht="16.25" customHeight="1" x14ac:dyDescent="0.55000000000000004">
      <c r="A9" s="6">
        <v>7</v>
      </c>
      <c r="B9" s="6" t="s">
        <v>249</v>
      </c>
      <c r="C9" s="22" t="s">
        <v>1131</v>
      </c>
      <c r="D9" s="22" t="s">
        <v>421</v>
      </c>
      <c r="E9" s="22" t="s">
        <v>319</v>
      </c>
      <c r="F9" s="6">
        <v>1</v>
      </c>
      <c r="G9" s="6">
        <v>1</v>
      </c>
      <c r="H9" s="6">
        <v>2</v>
      </c>
      <c r="I9" s="5">
        <v>245</v>
      </c>
    </row>
    <row r="10" spans="1:9" ht="16.25" customHeight="1" x14ac:dyDescent="0.55000000000000004">
      <c r="A10" s="6">
        <v>8</v>
      </c>
      <c r="B10" s="6" t="s">
        <v>249</v>
      </c>
      <c r="C10" s="22" t="s">
        <v>411</v>
      </c>
      <c r="D10" s="22" t="s">
        <v>421</v>
      </c>
      <c r="E10" s="22" t="s">
        <v>319</v>
      </c>
      <c r="F10" s="6">
        <v>2</v>
      </c>
      <c r="G10" s="6">
        <v>2</v>
      </c>
      <c r="H10" s="6">
        <v>2</v>
      </c>
      <c r="I10" s="5">
        <v>245</v>
      </c>
    </row>
    <row r="11" spans="1:9" ht="16.25" customHeight="1" x14ac:dyDescent="0.55000000000000004">
      <c r="A11" s="6">
        <v>9</v>
      </c>
      <c r="B11" s="6" t="s">
        <v>249</v>
      </c>
      <c r="C11" s="22" t="s">
        <v>410</v>
      </c>
      <c r="D11" s="22" t="s">
        <v>421</v>
      </c>
      <c r="E11" s="22" t="s">
        <v>319</v>
      </c>
      <c r="F11" s="6">
        <v>2</v>
      </c>
      <c r="G11" s="6">
        <v>2</v>
      </c>
      <c r="H11" s="6">
        <v>2</v>
      </c>
      <c r="I11" s="5">
        <v>245</v>
      </c>
    </row>
    <row r="12" spans="1:9" ht="16.25" customHeight="1" x14ac:dyDescent="0.55000000000000004">
      <c r="A12" s="6">
        <v>10</v>
      </c>
      <c r="B12" s="6" t="s">
        <v>249</v>
      </c>
      <c r="C12" s="22" t="s">
        <v>943</v>
      </c>
      <c r="D12" s="22" t="s">
        <v>421</v>
      </c>
      <c r="E12" s="22" t="s">
        <v>319</v>
      </c>
      <c r="F12" s="6">
        <v>1</v>
      </c>
      <c r="G12" s="6">
        <v>1</v>
      </c>
      <c r="H12" s="6">
        <v>1</v>
      </c>
      <c r="I12" s="5">
        <v>120</v>
      </c>
    </row>
    <row r="13" spans="1:9" ht="16.25" customHeight="1" x14ac:dyDescent="0.55000000000000004">
      <c r="A13" s="6">
        <v>11</v>
      </c>
      <c r="B13" s="6" t="s">
        <v>249</v>
      </c>
      <c r="C13" s="22" t="s">
        <v>1132</v>
      </c>
      <c r="D13" s="22" t="s">
        <v>421</v>
      </c>
      <c r="E13" s="22" t="s">
        <v>319</v>
      </c>
      <c r="F13" s="6">
        <v>1</v>
      </c>
      <c r="G13" s="6">
        <v>1</v>
      </c>
      <c r="H13" s="6">
        <v>2</v>
      </c>
      <c r="I13" s="5">
        <v>245</v>
      </c>
    </row>
    <row r="14" spans="1:9" ht="16.25" customHeight="1" x14ac:dyDescent="0.55000000000000004">
      <c r="A14" s="6">
        <v>12</v>
      </c>
      <c r="B14" s="6" t="s">
        <v>249</v>
      </c>
      <c r="C14" s="22" t="s">
        <v>1133</v>
      </c>
      <c r="D14" s="22" t="s">
        <v>421</v>
      </c>
      <c r="E14" s="22" t="s">
        <v>319</v>
      </c>
      <c r="F14" s="6">
        <v>1</v>
      </c>
      <c r="G14" s="6">
        <v>1</v>
      </c>
      <c r="H14" s="6">
        <v>2</v>
      </c>
      <c r="I14" s="5">
        <v>245</v>
      </c>
    </row>
    <row r="15" spans="1:9" ht="16.25" customHeight="1" x14ac:dyDescent="0.55000000000000004">
      <c r="A15" s="6">
        <v>13</v>
      </c>
      <c r="B15" s="6" t="s">
        <v>249</v>
      </c>
      <c r="C15" s="22" t="s">
        <v>1134</v>
      </c>
      <c r="D15" s="22" t="s">
        <v>421</v>
      </c>
      <c r="E15" s="22" t="s">
        <v>319</v>
      </c>
      <c r="F15" s="6">
        <v>1</v>
      </c>
      <c r="G15" s="6">
        <v>1</v>
      </c>
      <c r="H15" s="6">
        <v>2</v>
      </c>
      <c r="I15" s="5">
        <v>245</v>
      </c>
    </row>
    <row r="16" spans="1:9" ht="16.25" customHeight="1" x14ac:dyDescent="0.55000000000000004">
      <c r="A16" s="6">
        <v>14</v>
      </c>
      <c r="B16" s="6" t="s">
        <v>249</v>
      </c>
      <c r="C16" s="22" t="s">
        <v>1135</v>
      </c>
      <c r="D16" s="22" t="s">
        <v>421</v>
      </c>
      <c r="E16" s="22" t="s">
        <v>319</v>
      </c>
      <c r="F16" s="6">
        <v>1</v>
      </c>
      <c r="G16" s="6">
        <v>1</v>
      </c>
      <c r="H16" s="6">
        <v>2</v>
      </c>
      <c r="I16" s="5">
        <v>245</v>
      </c>
    </row>
    <row r="17" spans="1:9" ht="16.25" customHeight="1" x14ac:dyDescent="0.55000000000000004">
      <c r="A17" s="6">
        <v>15</v>
      </c>
      <c r="B17" s="6" t="s">
        <v>249</v>
      </c>
      <c r="C17" s="22" t="s">
        <v>1136</v>
      </c>
      <c r="D17" s="22" t="s">
        <v>654</v>
      </c>
      <c r="E17" s="22" t="s">
        <v>1137</v>
      </c>
      <c r="F17" s="6">
        <v>16</v>
      </c>
      <c r="G17" s="6">
        <v>64</v>
      </c>
      <c r="H17" s="6">
        <v>4</v>
      </c>
      <c r="I17" s="5">
        <v>245</v>
      </c>
    </row>
    <row r="18" spans="1:9" ht="16.25" customHeight="1" x14ac:dyDescent="0.55000000000000004">
      <c r="A18" s="6">
        <v>16</v>
      </c>
      <c r="B18" s="6" t="s">
        <v>249</v>
      </c>
      <c r="C18" s="22" t="s">
        <v>1138</v>
      </c>
      <c r="D18" s="22" t="s">
        <v>421</v>
      </c>
      <c r="E18" s="22" t="s">
        <v>319</v>
      </c>
      <c r="F18" s="6">
        <v>1</v>
      </c>
      <c r="G18" s="6">
        <v>1</v>
      </c>
      <c r="H18" s="6">
        <v>2</v>
      </c>
      <c r="I18" s="5">
        <v>245</v>
      </c>
    </row>
    <row r="19" spans="1:9" ht="16.25" customHeight="1" x14ac:dyDescent="0.55000000000000004">
      <c r="A19" s="6">
        <v>17</v>
      </c>
      <c r="B19" s="6" t="s">
        <v>249</v>
      </c>
      <c r="C19" s="22" t="s">
        <v>1139</v>
      </c>
      <c r="D19" s="22" t="s">
        <v>421</v>
      </c>
      <c r="E19" s="22" t="s">
        <v>319</v>
      </c>
      <c r="F19" s="6">
        <v>1</v>
      </c>
      <c r="G19" s="6">
        <v>1</v>
      </c>
      <c r="H19" s="6">
        <v>2</v>
      </c>
      <c r="I19" s="5">
        <v>245</v>
      </c>
    </row>
    <row r="20" spans="1:9" ht="16.25" customHeight="1" x14ac:dyDescent="0.55000000000000004">
      <c r="A20" s="6">
        <v>18</v>
      </c>
      <c r="B20" s="6" t="s">
        <v>249</v>
      </c>
      <c r="C20" s="22" t="s">
        <v>1140</v>
      </c>
      <c r="D20" s="22" t="s">
        <v>421</v>
      </c>
      <c r="E20" s="22" t="s">
        <v>319</v>
      </c>
      <c r="F20" s="6">
        <v>1</v>
      </c>
      <c r="G20" s="6">
        <v>1</v>
      </c>
      <c r="H20" s="6">
        <v>1</v>
      </c>
      <c r="I20" s="5">
        <v>245</v>
      </c>
    </row>
    <row r="21" spans="1:9" ht="16.25" customHeight="1" x14ac:dyDescent="0.55000000000000004">
      <c r="A21" s="6">
        <v>19</v>
      </c>
      <c r="B21" s="6" t="s">
        <v>249</v>
      </c>
      <c r="C21" s="22" t="s">
        <v>1141</v>
      </c>
      <c r="D21" s="22" t="s">
        <v>421</v>
      </c>
      <c r="E21" s="22" t="s">
        <v>319</v>
      </c>
      <c r="F21" s="6">
        <v>2</v>
      </c>
      <c r="G21" s="6">
        <v>2</v>
      </c>
      <c r="H21" s="6">
        <v>1</v>
      </c>
      <c r="I21" s="5">
        <v>245</v>
      </c>
    </row>
    <row r="22" spans="1:9" ht="16.25" customHeight="1" x14ac:dyDescent="0.55000000000000004">
      <c r="A22" s="6">
        <v>20</v>
      </c>
      <c r="B22" s="6" t="s">
        <v>249</v>
      </c>
      <c r="C22" s="22" t="s">
        <v>1142</v>
      </c>
      <c r="D22" s="22" t="s">
        <v>421</v>
      </c>
      <c r="E22" s="22" t="s">
        <v>319</v>
      </c>
      <c r="F22" s="6">
        <v>2</v>
      </c>
      <c r="G22" s="6">
        <v>2</v>
      </c>
      <c r="H22" s="6">
        <v>1</v>
      </c>
      <c r="I22" s="5">
        <v>245</v>
      </c>
    </row>
    <row r="23" spans="1:9" ht="16.25" customHeight="1" x14ac:dyDescent="0.55000000000000004">
      <c r="A23" s="6">
        <v>21</v>
      </c>
      <c r="B23" s="6" t="s">
        <v>275</v>
      </c>
      <c r="C23" s="22" t="s">
        <v>1143</v>
      </c>
      <c r="D23" s="22" t="s">
        <v>277</v>
      </c>
      <c r="E23" s="22" t="s">
        <v>1144</v>
      </c>
      <c r="F23" s="6">
        <v>9</v>
      </c>
      <c r="G23" s="6">
        <v>9</v>
      </c>
      <c r="H23" s="6">
        <v>3</v>
      </c>
      <c r="I23" s="5">
        <v>245</v>
      </c>
    </row>
    <row r="24" spans="1:9" ht="16.25" customHeight="1" x14ac:dyDescent="0.55000000000000004">
      <c r="A24" s="6">
        <v>22</v>
      </c>
      <c r="B24" s="6" t="s">
        <v>275</v>
      </c>
      <c r="C24" s="22" t="s">
        <v>1143</v>
      </c>
      <c r="D24" s="22" t="s">
        <v>602</v>
      </c>
      <c r="E24" s="22" t="s">
        <v>1145</v>
      </c>
      <c r="F24" s="6">
        <v>12</v>
      </c>
      <c r="G24" s="6">
        <v>24</v>
      </c>
      <c r="H24" s="6">
        <v>3</v>
      </c>
      <c r="I24" s="5">
        <v>245</v>
      </c>
    </row>
    <row r="25" spans="1:9" ht="16.25" customHeight="1" x14ac:dyDescent="0.55000000000000004">
      <c r="A25" s="6">
        <v>23</v>
      </c>
      <c r="B25" s="6" t="s">
        <v>249</v>
      </c>
      <c r="C25" s="22" t="s">
        <v>1146</v>
      </c>
      <c r="D25" s="22" t="s">
        <v>631</v>
      </c>
      <c r="E25" s="22" t="s">
        <v>303</v>
      </c>
      <c r="F25" s="6">
        <v>12</v>
      </c>
      <c r="G25" s="6">
        <v>12</v>
      </c>
      <c r="H25" s="6">
        <v>3</v>
      </c>
      <c r="I25" s="5">
        <v>365</v>
      </c>
    </row>
    <row r="26" spans="1:9" ht="16.25" customHeight="1" x14ac:dyDescent="0.55000000000000004">
      <c r="A26" s="6">
        <v>24</v>
      </c>
      <c r="B26" s="6" t="s">
        <v>249</v>
      </c>
      <c r="C26" s="22" t="s">
        <v>1147</v>
      </c>
      <c r="D26" s="22" t="s">
        <v>537</v>
      </c>
      <c r="E26" s="22" t="s">
        <v>1148</v>
      </c>
      <c r="F26" s="6">
        <v>3</v>
      </c>
      <c r="G26" s="6">
        <v>3</v>
      </c>
      <c r="H26" s="6">
        <v>10</v>
      </c>
      <c r="I26" s="5">
        <v>365</v>
      </c>
    </row>
    <row r="27" spans="1:9" ht="16.25" customHeight="1" x14ac:dyDescent="0.55000000000000004">
      <c r="A27" s="6">
        <v>25</v>
      </c>
      <c r="B27" s="6" t="s">
        <v>249</v>
      </c>
      <c r="C27" s="22" t="s">
        <v>1146</v>
      </c>
      <c r="D27" s="22" t="s">
        <v>273</v>
      </c>
      <c r="E27" s="22" t="s">
        <v>1148</v>
      </c>
      <c r="F27" s="6">
        <v>1</v>
      </c>
      <c r="G27" s="6">
        <v>1</v>
      </c>
      <c r="H27" s="6">
        <v>10</v>
      </c>
      <c r="I27" s="5">
        <v>365</v>
      </c>
    </row>
    <row r="28" spans="1:9" ht="16.25" customHeight="1" x14ac:dyDescent="0.55000000000000004">
      <c r="A28" s="6">
        <v>26</v>
      </c>
      <c r="B28" s="6" t="s">
        <v>249</v>
      </c>
      <c r="C28" s="22" t="s">
        <v>581</v>
      </c>
      <c r="D28" s="22" t="s">
        <v>421</v>
      </c>
      <c r="E28" s="22" t="s">
        <v>319</v>
      </c>
      <c r="F28" s="6">
        <v>4</v>
      </c>
      <c r="G28" s="6">
        <v>4</v>
      </c>
      <c r="H28" s="6">
        <v>1</v>
      </c>
      <c r="I28" s="5">
        <v>245</v>
      </c>
    </row>
    <row r="29" spans="1:9" ht="16.25" customHeight="1" x14ac:dyDescent="0.55000000000000004">
      <c r="A29" s="6">
        <v>27</v>
      </c>
      <c r="B29" s="6" t="s">
        <v>249</v>
      </c>
      <c r="C29" s="22" t="s">
        <v>794</v>
      </c>
      <c r="D29" s="22" t="s">
        <v>421</v>
      </c>
      <c r="E29" s="22" t="s">
        <v>319</v>
      </c>
      <c r="F29" s="6">
        <v>1</v>
      </c>
      <c r="G29" s="6">
        <v>1</v>
      </c>
      <c r="H29" s="6">
        <v>24</v>
      </c>
      <c r="I29" s="5">
        <v>365</v>
      </c>
    </row>
    <row r="30" spans="1:9" ht="16.25" customHeight="1" x14ac:dyDescent="0.55000000000000004">
      <c r="A30" s="6">
        <v>28</v>
      </c>
      <c r="B30" s="6" t="s">
        <v>275</v>
      </c>
      <c r="C30" s="22" t="s">
        <v>1149</v>
      </c>
      <c r="D30" s="22" t="s">
        <v>602</v>
      </c>
      <c r="E30" s="22" t="s">
        <v>319</v>
      </c>
      <c r="F30" s="6">
        <v>1</v>
      </c>
      <c r="G30" s="6">
        <v>2</v>
      </c>
      <c r="H30" s="6">
        <v>2</v>
      </c>
      <c r="I30" s="5">
        <v>245</v>
      </c>
    </row>
    <row r="31" spans="1:9" ht="16.25" customHeight="1" x14ac:dyDescent="0.55000000000000004">
      <c r="A31" s="6">
        <v>29</v>
      </c>
      <c r="B31" s="6" t="s">
        <v>275</v>
      </c>
      <c r="C31" s="22" t="s">
        <v>1150</v>
      </c>
      <c r="D31" s="22" t="s">
        <v>602</v>
      </c>
      <c r="E31" s="22" t="s">
        <v>319</v>
      </c>
      <c r="F31" s="6">
        <v>1</v>
      </c>
      <c r="G31" s="6">
        <v>2</v>
      </c>
      <c r="H31" s="6">
        <v>2</v>
      </c>
      <c r="I31" s="5">
        <v>245</v>
      </c>
    </row>
    <row r="32" spans="1:9" ht="16.25" customHeight="1" x14ac:dyDescent="0.55000000000000004">
      <c r="A32" s="6">
        <v>30</v>
      </c>
      <c r="B32" s="6" t="s">
        <v>275</v>
      </c>
      <c r="C32" s="22" t="s">
        <v>1151</v>
      </c>
      <c r="D32" s="22" t="s">
        <v>602</v>
      </c>
      <c r="E32" s="22" t="s">
        <v>319</v>
      </c>
      <c r="F32" s="6">
        <v>1</v>
      </c>
      <c r="G32" s="6">
        <v>2</v>
      </c>
      <c r="H32" s="6">
        <v>2</v>
      </c>
      <c r="I32" s="5">
        <v>245</v>
      </c>
    </row>
    <row r="33" spans="1:9" ht="16.25" customHeight="1" x14ac:dyDescent="0.55000000000000004">
      <c r="A33" s="6">
        <v>31</v>
      </c>
      <c r="B33" s="6" t="s">
        <v>275</v>
      </c>
      <c r="C33" s="22" t="s">
        <v>1152</v>
      </c>
      <c r="D33" s="22" t="s">
        <v>602</v>
      </c>
      <c r="E33" s="22" t="s">
        <v>319</v>
      </c>
      <c r="F33" s="6">
        <v>1</v>
      </c>
      <c r="G33" s="6">
        <v>2</v>
      </c>
      <c r="H33" s="6">
        <v>2</v>
      </c>
      <c r="I33" s="5">
        <v>245</v>
      </c>
    </row>
    <row r="34" spans="1:9" ht="16.25" customHeight="1" x14ac:dyDescent="0.55000000000000004">
      <c r="A34" s="6">
        <v>32</v>
      </c>
      <c r="B34" s="6" t="s">
        <v>275</v>
      </c>
      <c r="C34" s="22" t="s">
        <v>1153</v>
      </c>
      <c r="D34" s="22" t="s">
        <v>602</v>
      </c>
      <c r="E34" s="22" t="s">
        <v>319</v>
      </c>
      <c r="F34" s="6">
        <v>1</v>
      </c>
      <c r="G34" s="6">
        <v>2</v>
      </c>
      <c r="H34" s="6">
        <v>2</v>
      </c>
      <c r="I34" s="5">
        <v>245</v>
      </c>
    </row>
    <row r="35" spans="1:9" ht="16.25" customHeight="1" x14ac:dyDescent="0.55000000000000004">
      <c r="A35" s="6">
        <v>33</v>
      </c>
      <c r="B35" s="6" t="s">
        <v>275</v>
      </c>
      <c r="C35" s="22" t="s">
        <v>1154</v>
      </c>
      <c r="D35" s="22" t="s">
        <v>602</v>
      </c>
      <c r="E35" s="22" t="s">
        <v>319</v>
      </c>
      <c r="F35" s="6">
        <v>1</v>
      </c>
      <c r="G35" s="6">
        <v>2</v>
      </c>
      <c r="H35" s="6">
        <v>2</v>
      </c>
      <c r="I35" s="5">
        <v>245</v>
      </c>
    </row>
    <row r="36" spans="1:9" x14ac:dyDescent="0.55000000000000004">
      <c r="F36" s="26">
        <f>SUM(F3:F35)</f>
        <v>90</v>
      </c>
      <c r="G36" s="27">
        <f>SUM(G3:G35)</f>
        <v>161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5C9AD-F3CA-4553-984C-FE1B51633DCA}">
  <dimension ref="A1:I131"/>
  <sheetViews>
    <sheetView showGridLines="0" zoomScale="98" zoomScaleNormal="98" workbookViewId="0">
      <selection activeCell="G17" sqref="G17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1155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5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5">
        <v>1</v>
      </c>
      <c r="B3" s="5" t="s">
        <v>439</v>
      </c>
      <c r="C3" s="24" t="s">
        <v>1156</v>
      </c>
      <c r="D3" s="24" t="s">
        <v>421</v>
      </c>
      <c r="E3" s="24" t="s">
        <v>339</v>
      </c>
      <c r="F3" s="5">
        <v>2</v>
      </c>
      <c r="G3" s="5">
        <v>2</v>
      </c>
      <c r="H3" s="5">
        <v>1</v>
      </c>
      <c r="I3" s="5">
        <v>24</v>
      </c>
    </row>
    <row r="4" spans="1:9" ht="16.25" customHeight="1" x14ac:dyDescent="0.55000000000000004">
      <c r="A4" s="5">
        <v>2</v>
      </c>
      <c r="B4" s="5" t="s">
        <v>439</v>
      </c>
      <c r="C4" s="24" t="s">
        <v>1157</v>
      </c>
      <c r="D4" s="24" t="s">
        <v>421</v>
      </c>
      <c r="E4" s="24" t="s">
        <v>1158</v>
      </c>
      <c r="F4" s="5">
        <v>10</v>
      </c>
      <c r="G4" s="5">
        <v>10</v>
      </c>
      <c r="H4" s="5">
        <v>10</v>
      </c>
      <c r="I4" s="5">
        <v>245</v>
      </c>
    </row>
    <row r="5" spans="1:9" ht="16.25" customHeight="1" x14ac:dyDescent="0.55000000000000004">
      <c r="A5" s="5">
        <v>3</v>
      </c>
      <c r="B5" s="5" t="s">
        <v>439</v>
      </c>
      <c r="C5" s="24" t="s">
        <v>1157</v>
      </c>
      <c r="D5" s="24" t="s">
        <v>1159</v>
      </c>
      <c r="E5" s="24" t="s">
        <v>1160</v>
      </c>
      <c r="F5" s="5">
        <v>5</v>
      </c>
      <c r="G5" s="5">
        <v>15</v>
      </c>
      <c r="H5" s="5">
        <v>10</v>
      </c>
      <c r="I5" s="5">
        <v>245</v>
      </c>
    </row>
    <row r="6" spans="1:9" ht="16.25" customHeight="1" x14ac:dyDescent="0.55000000000000004">
      <c r="A6" s="5">
        <v>4</v>
      </c>
      <c r="B6" s="5" t="s">
        <v>439</v>
      </c>
      <c r="C6" s="24" t="s">
        <v>1157</v>
      </c>
      <c r="D6" s="24" t="s">
        <v>183</v>
      </c>
      <c r="E6" s="24" t="s">
        <v>222</v>
      </c>
      <c r="F6" s="5">
        <v>1</v>
      </c>
      <c r="G6" s="5">
        <v>1</v>
      </c>
      <c r="H6" s="5">
        <v>10</v>
      </c>
      <c r="I6" s="5">
        <v>245</v>
      </c>
    </row>
    <row r="7" spans="1:9" ht="16.25" customHeight="1" x14ac:dyDescent="0.55000000000000004">
      <c r="A7" s="5">
        <v>5</v>
      </c>
      <c r="B7" s="5" t="s">
        <v>439</v>
      </c>
      <c r="C7" s="24" t="s">
        <v>1095</v>
      </c>
      <c r="D7" s="24" t="s">
        <v>186</v>
      </c>
      <c r="E7" s="24" t="s">
        <v>1161</v>
      </c>
      <c r="F7" s="5">
        <v>9</v>
      </c>
      <c r="G7" s="5">
        <v>18</v>
      </c>
      <c r="H7" s="5">
        <v>8</v>
      </c>
      <c r="I7" s="5">
        <v>210</v>
      </c>
    </row>
    <row r="8" spans="1:9" ht="16.25" customHeight="1" x14ac:dyDescent="0.55000000000000004">
      <c r="A8" s="5">
        <v>6</v>
      </c>
      <c r="B8" s="5" t="s">
        <v>439</v>
      </c>
      <c r="C8" s="24" t="s">
        <v>1095</v>
      </c>
      <c r="D8" s="24" t="s">
        <v>421</v>
      </c>
      <c r="E8" s="24" t="s">
        <v>1162</v>
      </c>
      <c r="F8" s="5">
        <v>2</v>
      </c>
      <c r="G8" s="5">
        <v>2</v>
      </c>
      <c r="H8" s="5">
        <v>8</v>
      </c>
      <c r="I8" s="5">
        <v>210</v>
      </c>
    </row>
    <row r="9" spans="1:9" ht="16.25" customHeight="1" x14ac:dyDescent="0.55000000000000004">
      <c r="A9" s="5">
        <v>7</v>
      </c>
      <c r="B9" s="5" t="s">
        <v>439</v>
      </c>
      <c r="C9" s="24" t="s">
        <v>1096</v>
      </c>
      <c r="D9" s="24" t="s">
        <v>186</v>
      </c>
      <c r="E9" s="24" t="s">
        <v>1161</v>
      </c>
      <c r="F9" s="5">
        <v>9</v>
      </c>
      <c r="G9" s="5">
        <v>18</v>
      </c>
      <c r="H9" s="5">
        <v>8</v>
      </c>
      <c r="I9" s="5">
        <v>210</v>
      </c>
    </row>
    <row r="10" spans="1:9" ht="16.25" customHeight="1" x14ac:dyDescent="0.55000000000000004">
      <c r="A10" s="5">
        <v>8</v>
      </c>
      <c r="B10" s="5" t="s">
        <v>439</v>
      </c>
      <c r="C10" s="24" t="s">
        <v>1096</v>
      </c>
      <c r="D10" s="24" t="s">
        <v>421</v>
      </c>
      <c r="E10" s="24" t="s">
        <v>1162</v>
      </c>
      <c r="F10" s="5">
        <v>2</v>
      </c>
      <c r="G10" s="5">
        <v>2</v>
      </c>
      <c r="H10" s="5">
        <v>8</v>
      </c>
      <c r="I10" s="5">
        <v>210</v>
      </c>
    </row>
    <row r="11" spans="1:9" ht="16.25" customHeight="1" x14ac:dyDescent="0.55000000000000004">
      <c r="A11" s="5">
        <v>9</v>
      </c>
      <c r="B11" s="5" t="s">
        <v>439</v>
      </c>
      <c r="C11" s="24" t="s">
        <v>1163</v>
      </c>
      <c r="D11" s="24" t="s">
        <v>186</v>
      </c>
      <c r="E11" s="24" t="s">
        <v>1161</v>
      </c>
      <c r="F11" s="5">
        <v>8</v>
      </c>
      <c r="G11" s="5">
        <v>16</v>
      </c>
      <c r="H11" s="5">
        <v>8</v>
      </c>
      <c r="I11" s="5">
        <v>210</v>
      </c>
    </row>
    <row r="12" spans="1:9" ht="16.25" customHeight="1" x14ac:dyDescent="0.55000000000000004">
      <c r="A12" s="5">
        <v>10</v>
      </c>
      <c r="B12" s="5" t="s">
        <v>439</v>
      </c>
      <c r="C12" s="24" t="s">
        <v>1163</v>
      </c>
      <c r="D12" s="24" t="s">
        <v>421</v>
      </c>
      <c r="E12" s="24" t="s">
        <v>1162</v>
      </c>
      <c r="F12" s="5">
        <v>2</v>
      </c>
      <c r="G12" s="5">
        <v>2</v>
      </c>
      <c r="H12" s="5">
        <v>8</v>
      </c>
      <c r="I12" s="5">
        <v>210</v>
      </c>
    </row>
    <row r="13" spans="1:9" ht="16.25" customHeight="1" x14ac:dyDescent="0.55000000000000004">
      <c r="A13" s="5">
        <v>11</v>
      </c>
      <c r="B13" s="5" t="s">
        <v>439</v>
      </c>
      <c r="C13" s="24" t="s">
        <v>1164</v>
      </c>
      <c r="D13" s="24" t="s">
        <v>1159</v>
      </c>
      <c r="E13" s="24" t="s">
        <v>1160</v>
      </c>
      <c r="F13" s="5">
        <v>1</v>
      </c>
      <c r="G13" s="5">
        <v>3</v>
      </c>
      <c r="H13" s="5">
        <v>8</v>
      </c>
      <c r="I13" s="5">
        <v>210</v>
      </c>
    </row>
    <row r="14" spans="1:9" ht="16.25" customHeight="1" x14ac:dyDescent="0.55000000000000004">
      <c r="A14" s="5">
        <v>12</v>
      </c>
      <c r="B14" s="5" t="s">
        <v>439</v>
      </c>
      <c r="C14" s="24" t="s">
        <v>1165</v>
      </c>
      <c r="D14" s="24" t="s">
        <v>1159</v>
      </c>
      <c r="E14" s="24" t="s">
        <v>1160</v>
      </c>
      <c r="F14" s="5">
        <v>13</v>
      </c>
      <c r="G14" s="5">
        <v>39</v>
      </c>
      <c r="H14" s="5">
        <v>10</v>
      </c>
      <c r="I14" s="5">
        <v>245</v>
      </c>
    </row>
    <row r="15" spans="1:9" ht="16.25" customHeight="1" x14ac:dyDescent="0.55000000000000004">
      <c r="A15" s="5">
        <v>13</v>
      </c>
      <c r="B15" s="5" t="s">
        <v>439</v>
      </c>
      <c r="C15" s="24" t="s">
        <v>1166</v>
      </c>
      <c r="D15" s="24" t="s">
        <v>490</v>
      </c>
      <c r="E15" s="24" t="s">
        <v>1167</v>
      </c>
      <c r="F15" s="5">
        <v>6</v>
      </c>
      <c r="G15" s="5">
        <v>18</v>
      </c>
      <c r="H15" s="5">
        <v>9</v>
      </c>
      <c r="I15" s="5">
        <v>245</v>
      </c>
    </row>
    <row r="16" spans="1:9" ht="16.25" customHeight="1" x14ac:dyDescent="0.55000000000000004">
      <c r="A16" s="5">
        <v>14</v>
      </c>
      <c r="B16" s="5" t="s">
        <v>439</v>
      </c>
      <c r="C16" s="24" t="s">
        <v>1166</v>
      </c>
      <c r="D16" s="24" t="s">
        <v>500</v>
      </c>
      <c r="E16" s="24" t="s">
        <v>1168</v>
      </c>
      <c r="F16" s="5">
        <v>1</v>
      </c>
      <c r="G16" s="5">
        <v>1</v>
      </c>
      <c r="H16" s="5">
        <v>9</v>
      </c>
      <c r="I16" s="5">
        <v>245</v>
      </c>
    </row>
    <row r="17" spans="1:9" ht="16.25" customHeight="1" x14ac:dyDescent="0.55000000000000004">
      <c r="A17" s="5">
        <v>15</v>
      </c>
      <c r="B17" s="5" t="s">
        <v>439</v>
      </c>
      <c r="C17" s="24" t="s">
        <v>261</v>
      </c>
      <c r="D17" s="24" t="s">
        <v>1169</v>
      </c>
      <c r="E17" s="24" t="s">
        <v>1170</v>
      </c>
      <c r="F17" s="5">
        <v>3</v>
      </c>
      <c r="G17" s="5">
        <v>9</v>
      </c>
      <c r="H17" s="5">
        <v>1</v>
      </c>
      <c r="I17" s="5">
        <v>245</v>
      </c>
    </row>
    <row r="18" spans="1:9" ht="16.25" customHeight="1" x14ac:dyDescent="0.55000000000000004">
      <c r="A18" s="5">
        <v>16</v>
      </c>
      <c r="B18" s="5" t="s">
        <v>439</v>
      </c>
      <c r="C18" s="24" t="s">
        <v>201</v>
      </c>
      <c r="D18" s="24" t="s">
        <v>183</v>
      </c>
      <c r="E18" s="24" t="s">
        <v>367</v>
      </c>
      <c r="F18" s="5">
        <v>1</v>
      </c>
      <c r="G18" s="5">
        <v>1</v>
      </c>
      <c r="H18" s="5">
        <v>1</v>
      </c>
      <c r="I18" s="5">
        <v>245</v>
      </c>
    </row>
    <row r="19" spans="1:9" ht="16.25" customHeight="1" x14ac:dyDescent="0.55000000000000004">
      <c r="A19" s="5">
        <v>17</v>
      </c>
      <c r="B19" s="5" t="s">
        <v>439</v>
      </c>
      <c r="C19" s="24" t="s">
        <v>1171</v>
      </c>
      <c r="D19" s="24" t="s">
        <v>183</v>
      </c>
      <c r="E19" s="24" t="s">
        <v>367</v>
      </c>
      <c r="F19" s="5">
        <v>2</v>
      </c>
      <c r="G19" s="5">
        <v>2</v>
      </c>
      <c r="H19" s="5">
        <v>2</v>
      </c>
      <c r="I19" s="5">
        <v>245</v>
      </c>
    </row>
    <row r="20" spans="1:9" ht="16.25" customHeight="1" x14ac:dyDescent="0.55000000000000004">
      <c r="A20" s="5">
        <v>18</v>
      </c>
      <c r="B20" s="5" t="s">
        <v>439</v>
      </c>
      <c r="C20" s="24" t="s">
        <v>260</v>
      </c>
      <c r="D20" s="24" t="s">
        <v>186</v>
      </c>
      <c r="E20" s="24" t="s">
        <v>1172</v>
      </c>
      <c r="F20" s="5">
        <v>3</v>
      </c>
      <c r="G20" s="5">
        <v>6</v>
      </c>
      <c r="H20" s="5">
        <v>10</v>
      </c>
      <c r="I20" s="5">
        <v>245</v>
      </c>
    </row>
    <row r="21" spans="1:9" ht="16.25" customHeight="1" x14ac:dyDescent="0.55000000000000004">
      <c r="A21" s="5">
        <v>19</v>
      </c>
      <c r="B21" s="5" t="s">
        <v>439</v>
      </c>
      <c r="C21" s="24" t="s">
        <v>1082</v>
      </c>
      <c r="D21" s="24" t="s">
        <v>186</v>
      </c>
      <c r="E21" s="24" t="s">
        <v>1172</v>
      </c>
      <c r="F21" s="5">
        <v>9</v>
      </c>
      <c r="G21" s="5">
        <v>18</v>
      </c>
      <c r="H21" s="5">
        <v>12</v>
      </c>
      <c r="I21" s="5">
        <v>245</v>
      </c>
    </row>
    <row r="22" spans="1:9" ht="16.25" customHeight="1" x14ac:dyDescent="0.55000000000000004">
      <c r="A22" s="5">
        <v>20</v>
      </c>
      <c r="B22" s="5" t="s">
        <v>439</v>
      </c>
      <c r="C22" s="24" t="s">
        <v>1082</v>
      </c>
      <c r="D22" s="24" t="s">
        <v>500</v>
      </c>
      <c r="E22" s="24" t="s">
        <v>1168</v>
      </c>
      <c r="F22" s="5">
        <v>1</v>
      </c>
      <c r="G22" s="5">
        <v>1</v>
      </c>
      <c r="H22" s="5">
        <v>12</v>
      </c>
      <c r="I22" s="5">
        <v>245</v>
      </c>
    </row>
    <row r="23" spans="1:9" ht="16.25" customHeight="1" x14ac:dyDescent="0.55000000000000004">
      <c r="A23" s="5">
        <v>21</v>
      </c>
      <c r="B23" s="5" t="s">
        <v>439</v>
      </c>
      <c r="C23" s="24" t="s">
        <v>1082</v>
      </c>
      <c r="D23" s="24" t="s">
        <v>186</v>
      </c>
      <c r="E23" s="24" t="s">
        <v>1173</v>
      </c>
      <c r="F23" s="5">
        <v>7</v>
      </c>
      <c r="G23" s="5">
        <v>14</v>
      </c>
      <c r="H23" s="5">
        <v>12</v>
      </c>
      <c r="I23" s="5">
        <v>245</v>
      </c>
    </row>
    <row r="24" spans="1:9" ht="16.25" customHeight="1" x14ac:dyDescent="0.55000000000000004">
      <c r="A24" s="5">
        <v>22</v>
      </c>
      <c r="B24" s="5" t="s">
        <v>439</v>
      </c>
      <c r="C24" s="24" t="s">
        <v>1174</v>
      </c>
      <c r="D24" s="24" t="s">
        <v>495</v>
      </c>
      <c r="E24" s="24" t="s">
        <v>1034</v>
      </c>
      <c r="F24" s="5">
        <v>2</v>
      </c>
      <c r="G24" s="5">
        <v>2</v>
      </c>
      <c r="H24" s="5">
        <v>1</v>
      </c>
      <c r="I24" s="5">
        <v>210</v>
      </c>
    </row>
    <row r="25" spans="1:9" ht="16.25" customHeight="1" x14ac:dyDescent="0.55000000000000004">
      <c r="A25" s="5">
        <v>23</v>
      </c>
      <c r="B25" s="5" t="s">
        <v>439</v>
      </c>
      <c r="C25" s="24" t="s">
        <v>1175</v>
      </c>
      <c r="D25" s="24" t="s">
        <v>495</v>
      </c>
      <c r="E25" s="24" t="s">
        <v>1034</v>
      </c>
      <c r="F25" s="5">
        <v>2</v>
      </c>
      <c r="G25" s="5">
        <v>2</v>
      </c>
      <c r="H25" s="5">
        <v>1</v>
      </c>
      <c r="I25" s="5">
        <v>48</v>
      </c>
    </row>
    <row r="26" spans="1:9" ht="16.25" customHeight="1" x14ac:dyDescent="0.55000000000000004">
      <c r="A26" s="5">
        <v>24</v>
      </c>
      <c r="B26" s="5" t="s">
        <v>439</v>
      </c>
      <c r="C26" s="24" t="s">
        <v>1085</v>
      </c>
      <c r="D26" s="24" t="s">
        <v>1169</v>
      </c>
      <c r="E26" s="24" t="s">
        <v>1170</v>
      </c>
      <c r="F26" s="5">
        <v>10</v>
      </c>
      <c r="G26" s="5">
        <v>30</v>
      </c>
      <c r="H26" s="5">
        <v>10</v>
      </c>
      <c r="I26" s="5">
        <v>210</v>
      </c>
    </row>
    <row r="27" spans="1:9" ht="16.25" customHeight="1" x14ac:dyDescent="0.55000000000000004">
      <c r="A27" s="5">
        <v>25</v>
      </c>
      <c r="B27" s="5" t="s">
        <v>439</v>
      </c>
      <c r="C27" s="24" t="s">
        <v>1085</v>
      </c>
      <c r="D27" s="24" t="s">
        <v>202</v>
      </c>
      <c r="E27" s="24" t="s">
        <v>1176</v>
      </c>
      <c r="F27" s="5">
        <v>1</v>
      </c>
      <c r="G27" s="5">
        <v>1</v>
      </c>
      <c r="H27" s="5">
        <v>10</v>
      </c>
      <c r="I27" s="5">
        <v>210</v>
      </c>
    </row>
    <row r="28" spans="1:9" ht="16.25" customHeight="1" x14ac:dyDescent="0.55000000000000004">
      <c r="A28" s="5">
        <v>26</v>
      </c>
      <c r="B28" s="5" t="s">
        <v>439</v>
      </c>
      <c r="C28" s="24" t="s">
        <v>1085</v>
      </c>
      <c r="D28" s="24" t="s">
        <v>495</v>
      </c>
      <c r="E28" s="24" t="s">
        <v>1034</v>
      </c>
      <c r="F28" s="5">
        <v>2</v>
      </c>
      <c r="G28" s="5">
        <v>2</v>
      </c>
      <c r="H28" s="5">
        <v>10</v>
      </c>
      <c r="I28" s="5">
        <v>210</v>
      </c>
    </row>
    <row r="29" spans="1:9" ht="16.25" customHeight="1" x14ac:dyDescent="0.55000000000000004">
      <c r="A29" s="5">
        <v>27</v>
      </c>
      <c r="B29" s="5" t="s">
        <v>439</v>
      </c>
      <c r="C29" s="24" t="s">
        <v>1177</v>
      </c>
      <c r="D29" s="24" t="s">
        <v>1169</v>
      </c>
      <c r="E29" s="24" t="s">
        <v>1170</v>
      </c>
      <c r="F29" s="5">
        <v>8</v>
      </c>
      <c r="G29" s="5">
        <v>24</v>
      </c>
      <c r="H29" s="5">
        <v>2</v>
      </c>
      <c r="I29" s="5">
        <v>210</v>
      </c>
    </row>
    <row r="30" spans="1:9" ht="16.25" customHeight="1" x14ac:dyDescent="0.55000000000000004">
      <c r="A30" s="5">
        <v>28</v>
      </c>
      <c r="B30" s="5" t="s">
        <v>439</v>
      </c>
      <c r="C30" s="24" t="s">
        <v>1178</v>
      </c>
      <c r="D30" s="24" t="s">
        <v>202</v>
      </c>
      <c r="E30" s="24" t="s">
        <v>1179</v>
      </c>
      <c r="F30" s="5">
        <v>1</v>
      </c>
      <c r="G30" s="5">
        <v>1</v>
      </c>
      <c r="H30" s="5">
        <v>1</v>
      </c>
      <c r="I30" s="5">
        <v>48</v>
      </c>
    </row>
    <row r="31" spans="1:9" ht="16.25" customHeight="1" x14ac:dyDescent="0.55000000000000004">
      <c r="A31" s="5">
        <v>29</v>
      </c>
      <c r="B31" s="5" t="s">
        <v>439</v>
      </c>
      <c r="C31" s="24" t="s">
        <v>492</v>
      </c>
      <c r="D31" s="24" t="s">
        <v>202</v>
      </c>
      <c r="E31" s="24" t="s">
        <v>1179</v>
      </c>
      <c r="F31" s="5">
        <v>1</v>
      </c>
      <c r="G31" s="5">
        <v>1</v>
      </c>
      <c r="H31" s="5">
        <v>1</v>
      </c>
      <c r="I31" s="5">
        <v>48</v>
      </c>
    </row>
    <row r="32" spans="1:9" ht="16.25" customHeight="1" x14ac:dyDescent="0.55000000000000004">
      <c r="A32" s="5">
        <v>30</v>
      </c>
      <c r="B32" s="5" t="s">
        <v>439</v>
      </c>
      <c r="C32" s="24" t="s">
        <v>1180</v>
      </c>
      <c r="D32" s="24" t="s">
        <v>495</v>
      </c>
      <c r="E32" s="24" t="s">
        <v>1034</v>
      </c>
      <c r="F32" s="5">
        <v>2</v>
      </c>
      <c r="G32" s="5">
        <v>2</v>
      </c>
      <c r="H32" s="5">
        <v>10</v>
      </c>
      <c r="I32" s="5">
        <v>245</v>
      </c>
    </row>
    <row r="33" spans="1:9" ht="16.25" customHeight="1" x14ac:dyDescent="0.55000000000000004">
      <c r="A33" s="5">
        <v>31</v>
      </c>
      <c r="B33" s="5" t="s">
        <v>439</v>
      </c>
      <c r="C33" s="24" t="s">
        <v>1180</v>
      </c>
      <c r="D33" s="24" t="s">
        <v>1159</v>
      </c>
      <c r="E33" s="24" t="s">
        <v>1160</v>
      </c>
      <c r="F33" s="5">
        <v>20</v>
      </c>
      <c r="G33" s="5">
        <v>60</v>
      </c>
      <c r="H33" s="5">
        <v>10</v>
      </c>
      <c r="I33" s="5">
        <v>245</v>
      </c>
    </row>
    <row r="34" spans="1:9" ht="16.25" customHeight="1" x14ac:dyDescent="0.55000000000000004">
      <c r="A34" s="5">
        <v>32</v>
      </c>
      <c r="B34" s="5" t="s">
        <v>439</v>
      </c>
      <c r="C34" s="24" t="s">
        <v>197</v>
      </c>
      <c r="D34" s="24" t="s">
        <v>183</v>
      </c>
      <c r="E34" s="24" t="s">
        <v>367</v>
      </c>
      <c r="F34" s="5">
        <v>1</v>
      </c>
      <c r="G34" s="5">
        <v>1</v>
      </c>
      <c r="H34" s="5">
        <v>2</v>
      </c>
      <c r="I34" s="5">
        <v>100</v>
      </c>
    </row>
    <row r="35" spans="1:9" ht="16.25" customHeight="1" x14ac:dyDescent="0.55000000000000004">
      <c r="A35" s="5">
        <v>33</v>
      </c>
      <c r="B35" s="5" t="s">
        <v>439</v>
      </c>
      <c r="C35" s="24" t="s">
        <v>197</v>
      </c>
      <c r="D35" s="24" t="s">
        <v>500</v>
      </c>
      <c r="E35" s="24" t="s">
        <v>1168</v>
      </c>
      <c r="F35" s="5">
        <v>1</v>
      </c>
      <c r="G35" s="5">
        <v>1</v>
      </c>
      <c r="H35" s="5">
        <v>2</v>
      </c>
      <c r="I35" s="5">
        <v>100</v>
      </c>
    </row>
    <row r="36" spans="1:9" x14ac:dyDescent="0.55000000000000004">
      <c r="A36" s="5">
        <v>34</v>
      </c>
      <c r="B36" s="5" t="s">
        <v>439</v>
      </c>
      <c r="C36" s="25" t="s">
        <v>200</v>
      </c>
      <c r="D36" s="24" t="s">
        <v>183</v>
      </c>
      <c r="E36" s="24" t="s">
        <v>367</v>
      </c>
      <c r="F36" s="5">
        <v>1</v>
      </c>
      <c r="G36" s="5">
        <v>1</v>
      </c>
      <c r="H36" s="5">
        <v>2</v>
      </c>
      <c r="I36" s="5">
        <v>100</v>
      </c>
    </row>
    <row r="37" spans="1:9" x14ac:dyDescent="0.55000000000000004">
      <c r="A37" s="5">
        <v>35</v>
      </c>
      <c r="B37" s="5" t="s">
        <v>439</v>
      </c>
      <c r="C37" s="25" t="s">
        <v>200</v>
      </c>
      <c r="D37" s="24" t="s">
        <v>500</v>
      </c>
      <c r="E37" s="24" t="s">
        <v>1168</v>
      </c>
      <c r="F37" s="5">
        <v>1</v>
      </c>
      <c r="G37" s="5">
        <v>1</v>
      </c>
      <c r="H37" s="5">
        <v>2</v>
      </c>
      <c r="I37" s="5">
        <v>100</v>
      </c>
    </row>
    <row r="38" spans="1:9" x14ac:dyDescent="0.55000000000000004">
      <c r="A38" s="5">
        <v>36</v>
      </c>
      <c r="B38" s="5" t="s">
        <v>439</v>
      </c>
      <c r="C38" s="25" t="s">
        <v>318</v>
      </c>
      <c r="D38" s="24" t="s">
        <v>186</v>
      </c>
      <c r="E38" s="24" t="s">
        <v>1172</v>
      </c>
      <c r="F38" s="5">
        <v>14</v>
      </c>
      <c r="G38" s="5">
        <v>28</v>
      </c>
      <c r="H38" s="5">
        <v>3</v>
      </c>
      <c r="I38" s="5">
        <v>210</v>
      </c>
    </row>
    <row r="39" spans="1:9" x14ac:dyDescent="0.55000000000000004">
      <c r="A39" s="5">
        <v>37</v>
      </c>
      <c r="B39" s="5" t="s">
        <v>439</v>
      </c>
      <c r="C39" s="25" t="s">
        <v>1181</v>
      </c>
      <c r="D39" s="25" t="s">
        <v>495</v>
      </c>
      <c r="E39" s="24" t="s">
        <v>1034</v>
      </c>
      <c r="F39" s="2">
        <v>2</v>
      </c>
      <c r="G39" s="2">
        <v>2</v>
      </c>
      <c r="H39" s="2">
        <v>1</v>
      </c>
      <c r="I39" s="2">
        <v>210</v>
      </c>
    </row>
    <row r="40" spans="1:9" x14ac:dyDescent="0.55000000000000004">
      <c r="A40" s="5">
        <v>38</v>
      </c>
      <c r="B40" s="5" t="s">
        <v>439</v>
      </c>
      <c r="C40" s="25" t="s">
        <v>1181</v>
      </c>
      <c r="D40" s="25" t="s">
        <v>500</v>
      </c>
      <c r="E40" s="24" t="s">
        <v>1168</v>
      </c>
      <c r="F40" s="2">
        <v>1</v>
      </c>
      <c r="G40" s="2">
        <v>1</v>
      </c>
      <c r="H40" s="2">
        <v>1</v>
      </c>
      <c r="I40" s="2">
        <v>210</v>
      </c>
    </row>
    <row r="41" spans="1:9" x14ac:dyDescent="0.55000000000000004">
      <c r="A41" s="5">
        <v>39</v>
      </c>
      <c r="B41" s="5" t="s">
        <v>439</v>
      </c>
      <c r="C41" s="25" t="s">
        <v>1182</v>
      </c>
      <c r="D41" s="25" t="s">
        <v>741</v>
      </c>
      <c r="E41" s="24" t="s">
        <v>1160</v>
      </c>
      <c r="F41" s="2">
        <v>1</v>
      </c>
      <c r="G41" s="2">
        <v>2</v>
      </c>
      <c r="H41" s="2">
        <v>1</v>
      </c>
      <c r="I41" s="2">
        <v>210</v>
      </c>
    </row>
    <row r="42" spans="1:9" x14ac:dyDescent="0.55000000000000004">
      <c r="A42" s="5">
        <v>40</v>
      </c>
      <c r="B42" s="5" t="s">
        <v>439</v>
      </c>
      <c r="C42" s="25" t="s">
        <v>1182</v>
      </c>
      <c r="D42" s="25" t="s">
        <v>495</v>
      </c>
      <c r="E42" s="24" t="s">
        <v>1034</v>
      </c>
      <c r="F42" s="2">
        <v>10</v>
      </c>
      <c r="G42" s="2">
        <v>10</v>
      </c>
      <c r="H42" s="2">
        <v>1</v>
      </c>
      <c r="I42" s="2">
        <v>210</v>
      </c>
    </row>
    <row r="43" spans="1:9" x14ac:dyDescent="0.55000000000000004">
      <c r="A43" s="5">
        <v>41</v>
      </c>
      <c r="B43" s="5" t="s">
        <v>439</v>
      </c>
      <c r="C43" s="25" t="s">
        <v>1182</v>
      </c>
      <c r="D43" s="25" t="s">
        <v>500</v>
      </c>
      <c r="E43" s="24" t="s">
        <v>1168</v>
      </c>
      <c r="F43" s="2">
        <v>3</v>
      </c>
      <c r="G43" s="2">
        <v>3</v>
      </c>
      <c r="H43" s="2">
        <v>1</v>
      </c>
      <c r="I43" s="2">
        <v>210</v>
      </c>
    </row>
    <row r="44" spans="1:9" x14ac:dyDescent="0.55000000000000004">
      <c r="A44" s="5">
        <v>42</v>
      </c>
      <c r="B44" s="5" t="s">
        <v>439</v>
      </c>
      <c r="C44" s="25" t="s">
        <v>1183</v>
      </c>
      <c r="D44" s="25" t="s">
        <v>186</v>
      </c>
      <c r="E44" s="24" t="s">
        <v>1161</v>
      </c>
      <c r="F44" s="2">
        <v>9</v>
      </c>
      <c r="G44" s="2">
        <v>18</v>
      </c>
      <c r="H44" s="2">
        <v>8</v>
      </c>
      <c r="I44" s="2">
        <v>210</v>
      </c>
    </row>
    <row r="45" spans="1:9" x14ac:dyDescent="0.55000000000000004">
      <c r="A45" s="5">
        <v>43</v>
      </c>
      <c r="B45" s="5" t="s">
        <v>439</v>
      </c>
      <c r="C45" s="25" t="s">
        <v>1183</v>
      </c>
      <c r="D45" s="25" t="s">
        <v>421</v>
      </c>
      <c r="E45" s="24" t="s">
        <v>1162</v>
      </c>
      <c r="F45" s="2">
        <v>2</v>
      </c>
      <c r="G45" s="2">
        <v>2</v>
      </c>
      <c r="H45" s="2">
        <v>8</v>
      </c>
      <c r="I45" s="2">
        <v>210</v>
      </c>
    </row>
    <row r="46" spans="1:9" x14ac:dyDescent="0.55000000000000004">
      <c r="A46" s="5">
        <v>44</v>
      </c>
      <c r="B46" s="5" t="s">
        <v>439</v>
      </c>
      <c r="C46" s="25" t="s">
        <v>1184</v>
      </c>
      <c r="D46" s="25" t="s">
        <v>186</v>
      </c>
      <c r="E46" s="24" t="s">
        <v>1161</v>
      </c>
      <c r="F46" s="2">
        <v>9</v>
      </c>
      <c r="G46" s="2">
        <v>18</v>
      </c>
      <c r="H46" s="2">
        <v>8</v>
      </c>
      <c r="I46" s="2">
        <v>210</v>
      </c>
    </row>
    <row r="47" spans="1:9" x14ac:dyDescent="0.55000000000000004">
      <c r="A47" s="5">
        <v>45</v>
      </c>
      <c r="B47" s="5" t="s">
        <v>439</v>
      </c>
      <c r="C47" s="25" t="s">
        <v>1184</v>
      </c>
      <c r="D47" s="25" t="s">
        <v>421</v>
      </c>
      <c r="E47" s="24" t="s">
        <v>1162</v>
      </c>
      <c r="F47" s="2">
        <v>2</v>
      </c>
      <c r="G47" s="2">
        <v>2</v>
      </c>
      <c r="H47" s="2">
        <v>8</v>
      </c>
      <c r="I47" s="2">
        <v>210</v>
      </c>
    </row>
    <row r="48" spans="1:9" x14ac:dyDescent="0.55000000000000004">
      <c r="A48" s="5">
        <v>46</v>
      </c>
      <c r="B48" s="5" t="s">
        <v>439</v>
      </c>
      <c r="C48" s="25" t="s">
        <v>1157</v>
      </c>
      <c r="D48" s="25" t="s">
        <v>183</v>
      </c>
      <c r="E48" s="24" t="s">
        <v>222</v>
      </c>
      <c r="F48" s="2">
        <v>4</v>
      </c>
      <c r="G48" s="2">
        <v>4</v>
      </c>
      <c r="H48" s="2">
        <v>10</v>
      </c>
      <c r="I48" s="2">
        <v>245</v>
      </c>
    </row>
    <row r="49" spans="1:9" x14ac:dyDescent="0.55000000000000004">
      <c r="A49" s="5">
        <v>47</v>
      </c>
      <c r="B49" s="5" t="s">
        <v>439</v>
      </c>
      <c r="C49" s="25" t="s">
        <v>1157</v>
      </c>
      <c r="D49" s="25" t="s">
        <v>421</v>
      </c>
      <c r="E49" s="24" t="s">
        <v>1158</v>
      </c>
      <c r="F49" s="2">
        <v>14</v>
      </c>
      <c r="G49" s="2">
        <v>14</v>
      </c>
      <c r="H49" s="2">
        <v>10</v>
      </c>
      <c r="I49" s="2">
        <v>245</v>
      </c>
    </row>
    <row r="50" spans="1:9" x14ac:dyDescent="0.55000000000000004">
      <c r="A50" s="5">
        <v>48</v>
      </c>
      <c r="B50" s="5" t="s">
        <v>439</v>
      </c>
      <c r="C50" s="25" t="s">
        <v>1157</v>
      </c>
      <c r="D50" s="25" t="s">
        <v>1159</v>
      </c>
      <c r="E50" s="24" t="s">
        <v>1160</v>
      </c>
      <c r="F50" s="2">
        <v>12</v>
      </c>
      <c r="G50" s="2">
        <v>36</v>
      </c>
      <c r="H50" s="2">
        <v>10</v>
      </c>
      <c r="I50" s="2">
        <v>245</v>
      </c>
    </row>
    <row r="51" spans="1:9" x14ac:dyDescent="0.55000000000000004">
      <c r="A51" s="5">
        <v>49</v>
      </c>
      <c r="B51" s="5" t="s">
        <v>439</v>
      </c>
      <c r="C51" s="25" t="s">
        <v>1185</v>
      </c>
      <c r="D51" s="25" t="s">
        <v>186</v>
      </c>
      <c r="E51" s="24" t="s">
        <v>1161</v>
      </c>
      <c r="F51" s="2">
        <v>9</v>
      </c>
      <c r="G51" s="2">
        <v>18</v>
      </c>
      <c r="H51" s="2">
        <v>8</v>
      </c>
      <c r="I51" s="2">
        <v>210</v>
      </c>
    </row>
    <row r="52" spans="1:9" x14ac:dyDescent="0.55000000000000004">
      <c r="A52" s="5">
        <v>50</v>
      </c>
      <c r="B52" s="5" t="s">
        <v>439</v>
      </c>
      <c r="C52" s="25" t="s">
        <v>1185</v>
      </c>
      <c r="D52" s="25" t="s">
        <v>421</v>
      </c>
      <c r="E52" s="24" t="s">
        <v>1162</v>
      </c>
      <c r="F52" s="2">
        <v>2</v>
      </c>
      <c r="G52" s="2">
        <v>2</v>
      </c>
      <c r="H52" s="2">
        <v>8</v>
      </c>
      <c r="I52" s="2">
        <v>210</v>
      </c>
    </row>
    <row r="53" spans="1:9" x14ac:dyDescent="0.55000000000000004">
      <c r="A53" s="5">
        <v>51</v>
      </c>
      <c r="B53" s="5" t="s">
        <v>439</v>
      </c>
      <c r="C53" s="25" t="s">
        <v>1098</v>
      </c>
      <c r="D53" s="25" t="s">
        <v>186</v>
      </c>
      <c r="E53" s="24" t="s">
        <v>1161</v>
      </c>
      <c r="F53" s="2">
        <v>9</v>
      </c>
      <c r="G53" s="2">
        <v>18</v>
      </c>
      <c r="H53" s="2">
        <v>8</v>
      </c>
      <c r="I53" s="2">
        <v>210</v>
      </c>
    </row>
    <row r="54" spans="1:9" x14ac:dyDescent="0.55000000000000004">
      <c r="A54" s="5">
        <v>52</v>
      </c>
      <c r="B54" s="5" t="s">
        <v>439</v>
      </c>
      <c r="C54" s="25" t="s">
        <v>1098</v>
      </c>
      <c r="D54" s="25" t="s">
        <v>421</v>
      </c>
      <c r="E54" s="24" t="s">
        <v>1162</v>
      </c>
      <c r="F54" s="2">
        <v>2</v>
      </c>
      <c r="G54" s="2">
        <v>2</v>
      </c>
      <c r="H54" s="2">
        <v>8</v>
      </c>
      <c r="I54" s="2">
        <v>210</v>
      </c>
    </row>
    <row r="55" spans="1:9" x14ac:dyDescent="0.55000000000000004">
      <c r="A55" s="5">
        <v>53</v>
      </c>
      <c r="B55" s="5" t="s">
        <v>439</v>
      </c>
      <c r="C55" s="25" t="s">
        <v>1186</v>
      </c>
      <c r="D55" s="25" t="s">
        <v>183</v>
      </c>
      <c r="E55" s="24" t="s">
        <v>1179</v>
      </c>
      <c r="F55" s="2">
        <v>2</v>
      </c>
      <c r="G55" s="2">
        <v>2</v>
      </c>
      <c r="H55" s="2">
        <v>1</v>
      </c>
      <c r="I55" s="2">
        <v>96</v>
      </c>
    </row>
    <row r="56" spans="1:9" x14ac:dyDescent="0.55000000000000004">
      <c r="A56" s="5">
        <v>54</v>
      </c>
      <c r="B56" s="5" t="s">
        <v>439</v>
      </c>
      <c r="C56" s="25" t="s">
        <v>1187</v>
      </c>
      <c r="D56" s="25" t="s">
        <v>251</v>
      </c>
      <c r="E56" s="24" t="s">
        <v>1188</v>
      </c>
      <c r="F56" s="2">
        <v>1</v>
      </c>
      <c r="G56" s="2">
        <v>2</v>
      </c>
      <c r="H56" s="2">
        <v>2</v>
      </c>
      <c r="I56" s="2">
        <v>60</v>
      </c>
    </row>
    <row r="57" spans="1:9" x14ac:dyDescent="0.55000000000000004">
      <c r="A57" s="5">
        <v>55</v>
      </c>
      <c r="B57" s="5" t="s">
        <v>439</v>
      </c>
      <c r="C57" s="25" t="s">
        <v>938</v>
      </c>
      <c r="D57" s="25" t="s">
        <v>301</v>
      </c>
      <c r="E57" s="24" t="s">
        <v>1179</v>
      </c>
      <c r="F57" s="2">
        <v>1</v>
      </c>
      <c r="G57" s="2">
        <v>2</v>
      </c>
      <c r="H57" s="2">
        <v>1</v>
      </c>
      <c r="I57" s="2">
        <v>60</v>
      </c>
    </row>
    <row r="58" spans="1:9" x14ac:dyDescent="0.55000000000000004">
      <c r="A58" s="5">
        <v>56</v>
      </c>
      <c r="B58" s="5" t="s">
        <v>439</v>
      </c>
      <c r="C58" s="25" t="s">
        <v>1189</v>
      </c>
      <c r="D58" s="25" t="s">
        <v>183</v>
      </c>
      <c r="E58" s="24" t="s">
        <v>222</v>
      </c>
      <c r="F58" s="2">
        <v>1</v>
      </c>
      <c r="G58" s="2">
        <v>1</v>
      </c>
      <c r="H58" s="2">
        <v>5</v>
      </c>
      <c r="I58" s="2">
        <v>245</v>
      </c>
    </row>
    <row r="59" spans="1:9" x14ac:dyDescent="0.55000000000000004">
      <c r="A59" s="5">
        <v>57</v>
      </c>
      <c r="B59" s="5" t="s">
        <v>439</v>
      </c>
      <c r="C59" s="25" t="s">
        <v>1190</v>
      </c>
      <c r="D59" s="25" t="s">
        <v>495</v>
      </c>
      <c r="E59" s="24" t="s">
        <v>1034</v>
      </c>
      <c r="F59" s="2">
        <v>9</v>
      </c>
      <c r="G59" s="2">
        <v>9</v>
      </c>
      <c r="H59" s="2">
        <v>1</v>
      </c>
      <c r="I59" s="2">
        <v>210</v>
      </c>
    </row>
    <row r="60" spans="1:9" x14ac:dyDescent="0.55000000000000004">
      <c r="A60" s="5">
        <v>58</v>
      </c>
      <c r="B60" s="5" t="s">
        <v>439</v>
      </c>
      <c r="C60" s="25" t="s">
        <v>1190</v>
      </c>
      <c r="D60" s="25" t="s">
        <v>500</v>
      </c>
      <c r="E60" s="24" t="s">
        <v>1168</v>
      </c>
      <c r="F60" s="2">
        <v>3</v>
      </c>
      <c r="G60" s="2">
        <v>3</v>
      </c>
      <c r="H60" s="2">
        <v>1</v>
      </c>
      <c r="I60" s="2">
        <v>210</v>
      </c>
    </row>
    <row r="61" spans="1:9" x14ac:dyDescent="0.55000000000000004">
      <c r="A61" s="5">
        <v>59</v>
      </c>
      <c r="B61" s="5" t="s">
        <v>439</v>
      </c>
      <c r="C61" s="25" t="s">
        <v>1191</v>
      </c>
      <c r="D61" s="25" t="s">
        <v>183</v>
      </c>
      <c r="E61" s="24" t="s">
        <v>1179</v>
      </c>
      <c r="F61" s="2">
        <v>2</v>
      </c>
      <c r="G61" s="2">
        <v>2</v>
      </c>
      <c r="H61" s="2">
        <v>1</v>
      </c>
      <c r="I61" s="2">
        <v>96</v>
      </c>
    </row>
    <row r="62" spans="1:9" x14ac:dyDescent="0.55000000000000004">
      <c r="A62" s="5">
        <v>60</v>
      </c>
      <c r="B62" s="5" t="s">
        <v>439</v>
      </c>
      <c r="C62" s="25" t="s">
        <v>1191</v>
      </c>
      <c r="D62" s="25" t="s">
        <v>183</v>
      </c>
      <c r="E62" s="24" t="s">
        <v>222</v>
      </c>
      <c r="F62" s="2">
        <v>1</v>
      </c>
      <c r="G62" s="2">
        <v>1</v>
      </c>
      <c r="H62" s="2">
        <v>1</v>
      </c>
      <c r="I62" s="2">
        <v>96</v>
      </c>
    </row>
    <row r="63" spans="1:9" x14ac:dyDescent="0.55000000000000004">
      <c r="A63" s="5">
        <v>61</v>
      </c>
      <c r="B63" s="5" t="s">
        <v>439</v>
      </c>
      <c r="C63" s="25" t="s">
        <v>1109</v>
      </c>
      <c r="D63" s="24" t="s">
        <v>490</v>
      </c>
      <c r="E63" s="24" t="s">
        <v>1158</v>
      </c>
      <c r="F63" s="2">
        <v>5</v>
      </c>
      <c r="G63" s="2">
        <v>15</v>
      </c>
      <c r="H63" s="2">
        <v>2</v>
      </c>
      <c r="I63" s="2">
        <v>210</v>
      </c>
    </row>
    <row r="64" spans="1:9" x14ac:dyDescent="0.55000000000000004">
      <c r="A64" s="5">
        <v>62</v>
      </c>
      <c r="B64" s="2" t="s">
        <v>439</v>
      </c>
      <c r="C64" s="25" t="s">
        <v>1109</v>
      </c>
      <c r="D64" s="25" t="s">
        <v>186</v>
      </c>
      <c r="E64" s="24" t="s">
        <v>1172</v>
      </c>
      <c r="F64" s="2">
        <v>5</v>
      </c>
      <c r="G64" s="2">
        <v>10</v>
      </c>
      <c r="H64" s="2">
        <v>2</v>
      </c>
      <c r="I64" s="2">
        <v>210</v>
      </c>
    </row>
    <row r="65" spans="1:9" x14ac:dyDescent="0.55000000000000004">
      <c r="A65" s="5">
        <v>63</v>
      </c>
      <c r="B65" s="2" t="s">
        <v>439</v>
      </c>
      <c r="C65" s="25" t="s">
        <v>1109</v>
      </c>
      <c r="D65" s="25" t="s">
        <v>186</v>
      </c>
      <c r="E65" s="24" t="s">
        <v>1173</v>
      </c>
      <c r="F65" s="2">
        <v>5</v>
      </c>
      <c r="G65" s="2">
        <v>10</v>
      </c>
      <c r="H65" s="2">
        <v>2</v>
      </c>
      <c r="I65" s="2">
        <v>210</v>
      </c>
    </row>
    <row r="66" spans="1:9" x14ac:dyDescent="0.55000000000000004">
      <c r="A66" s="5">
        <v>64</v>
      </c>
      <c r="B66" s="2" t="s">
        <v>439</v>
      </c>
      <c r="C66" s="25" t="s">
        <v>1109</v>
      </c>
      <c r="D66" s="25" t="s">
        <v>421</v>
      </c>
      <c r="E66" s="24" t="s">
        <v>1162</v>
      </c>
      <c r="F66" s="2">
        <v>2</v>
      </c>
      <c r="G66" s="2">
        <v>2</v>
      </c>
      <c r="H66" s="2">
        <v>2</v>
      </c>
      <c r="I66" s="2">
        <v>210</v>
      </c>
    </row>
    <row r="67" spans="1:9" x14ac:dyDescent="0.55000000000000004">
      <c r="A67" s="5">
        <v>65</v>
      </c>
      <c r="B67" s="2" t="s">
        <v>439</v>
      </c>
      <c r="C67" s="25" t="s">
        <v>1192</v>
      </c>
      <c r="D67" s="25" t="s">
        <v>183</v>
      </c>
      <c r="E67" s="24" t="s">
        <v>1193</v>
      </c>
      <c r="F67" s="2">
        <v>2</v>
      </c>
      <c r="G67" s="2">
        <v>2</v>
      </c>
      <c r="H67" s="2">
        <v>1</v>
      </c>
      <c r="I67" s="2">
        <v>48</v>
      </c>
    </row>
    <row r="68" spans="1:9" x14ac:dyDescent="0.55000000000000004">
      <c r="A68" s="5">
        <v>66</v>
      </c>
      <c r="B68" s="2" t="s">
        <v>439</v>
      </c>
      <c r="C68" s="25" t="s">
        <v>1192</v>
      </c>
      <c r="D68" s="25" t="s">
        <v>186</v>
      </c>
      <c r="E68" s="24" t="s">
        <v>1161</v>
      </c>
      <c r="F68" s="2">
        <v>4</v>
      </c>
      <c r="G68" s="2">
        <v>8</v>
      </c>
      <c r="H68" s="2">
        <v>1</v>
      </c>
      <c r="I68" s="2">
        <v>48</v>
      </c>
    </row>
    <row r="69" spans="1:9" x14ac:dyDescent="0.55000000000000004">
      <c r="A69" s="5">
        <v>67</v>
      </c>
      <c r="B69" s="2" t="s">
        <v>439</v>
      </c>
      <c r="C69" s="25" t="s">
        <v>1192</v>
      </c>
      <c r="D69" s="25" t="s">
        <v>186</v>
      </c>
      <c r="E69" s="24" t="s">
        <v>1194</v>
      </c>
      <c r="F69" s="2">
        <v>2</v>
      </c>
      <c r="G69" s="2">
        <v>4</v>
      </c>
      <c r="H69" s="2">
        <v>1</v>
      </c>
      <c r="I69" s="2">
        <v>48</v>
      </c>
    </row>
    <row r="70" spans="1:9" x14ac:dyDescent="0.55000000000000004">
      <c r="A70" s="5">
        <v>68</v>
      </c>
      <c r="B70" s="2" t="s">
        <v>439</v>
      </c>
      <c r="C70" s="25" t="s">
        <v>1093</v>
      </c>
      <c r="D70" s="25" t="s">
        <v>421</v>
      </c>
      <c r="E70" s="24" t="s">
        <v>1162</v>
      </c>
      <c r="F70" s="2">
        <v>2</v>
      </c>
      <c r="G70" s="2">
        <v>2</v>
      </c>
      <c r="H70" s="2">
        <v>2</v>
      </c>
      <c r="I70" s="2">
        <v>210</v>
      </c>
    </row>
    <row r="71" spans="1:9" x14ac:dyDescent="0.55000000000000004">
      <c r="A71" s="5">
        <v>69</v>
      </c>
      <c r="B71" s="2" t="s">
        <v>439</v>
      </c>
      <c r="C71" s="25" t="s">
        <v>1093</v>
      </c>
      <c r="D71" s="25" t="s">
        <v>186</v>
      </c>
      <c r="E71" s="24" t="s">
        <v>1161</v>
      </c>
      <c r="F71" s="2">
        <v>9</v>
      </c>
      <c r="G71" s="2">
        <v>18</v>
      </c>
      <c r="H71" s="2">
        <v>2</v>
      </c>
      <c r="I71" s="2">
        <v>210</v>
      </c>
    </row>
    <row r="72" spans="1:9" x14ac:dyDescent="0.55000000000000004">
      <c r="A72" s="5">
        <v>70</v>
      </c>
      <c r="B72" s="2" t="s">
        <v>439</v>
      </c>
      <c r="C72" s="25" t="s">
        <v>1093</v>
      </c>
      <c r="D72" s="25" t="s">
        <v>186</v>
      </c>
      <c r="E72" s="24" t="s">
        <v>1194</v>
      </c>
      <c r="F72" s="2">
        <v>3</v>
      </c>
      <c r="G72" s="2">
        <v>6</v>
      </c>
      <c r="H72" s="2">
        <v>2</v>
      </c>
      <c r="I72" s="2">
        <v>210</v>
      </c>
    </row>
    <row r="73" spans="1:9" x14ac:dyDescent="0.55000000000000004">
      <c r="A73" s="5">
        <v>71</v>
      </c>
      <c r="B73" s="2" t="s">
        <v>439</v>
      </c>
      <c r="C73" s="25" t="s">
        <v>1092</v>
      </c>
      <c r="D73" s="25" t="s">
        <v>186</v>
      </c>
      <c r="E73" s="24" t="s">
        <v>1161</v>
      </c>
      <c r="F73" s="2">
        <v>4</v>
      </c>
      <c r="G73" s="2">
        <v>8</v>
      </c>
      <c r="H73" s="2">
        <v>1</v>
      </c>
      <c r="I73" s="2">
        <v>48</v>
      </c>
    </row>
    <row r="74" spans="1:9" x14ac:dyDescent="0.55000000000000004">
      <c r="A74" s="5">
        <v>72</v>
      </c>
      <c r="B74" s="2" t="s">
        <v>439</v>
      </c>
      <c r="C74" s="25" t="s">
        <v>1092</v>
      </c>
      <c r="D74" s="25" t="s">
        <v>183</v>
      </c>
      <c r="E74" s="24" t="s">
        <v>1195</v>
      </c>
      <c r="F74" s="2">
        <v>1</v>
      </c>
      <c r="G74" s="2">
        <v>1</v>
      </c>
      <c r="H74" s="2">
        <v>1</v>
      </c>
      <c r="I74" s="2">
        <v>48</v>
      </c>
    </row>
    <row r="75" spans="1:9" x14ac:dyDescent="0.55000000000000004">
      <c r="A75" s="5">
        <v>73</v>
      </c>
      <c r="B75" s="2" t="s">
        <v>439</v>
      </c>
      <c r="C75" s="25" t="s">
        <v>1101</v>
      </c>
      <c r="D75" s="25" t="s">
        <v>421</v>
      </c>
      <c r="E75" s="24" t="s">
        <v>1162</v>
      </c>
      <c r="F75" s="2">
        <v>2</v>
      </c>
      <c r="G75" s="2">
        <v>2</v>
      </c>
      <c r="H75" s="2">
        <v>2.5</v>
      </c>
      <c r="I75" s="2">
        <v>210</v>
      </c>
    </row>
    <row r="76" spans="1:9" x14ac:dyDescent="0.55000000000000004">
      <c r="A76" s="5">
        <v>74</v>
      </c>
      <c r="B76" s="2" t="s">
        <v>439</v>
      </c>
      <c r="C76" s="25" t="s">
        <v>1101</v>
      </c>
      <c r="D76" s="25" t="s">
        <v>186</v>
      </c>
      <c r="E76" s="24" t="s">
        <v>1161</v>
      </c>
      <c r="F76" s="2">
        <v>9</v>
      </c>
      <c r="G76" s="2">
        <v>18</v>
      </c>
      <c r="H76" s="2">
        <v>2.5</v>
      </c>
      <c r="I76" s="2">
        <v>210</v>
      </c>
    </row>
    <row r="77" spans="1:9" x14ac:dyDescent="0.55000000000000004">
      <c r="A77" s="5">
        <v>75</v>
      </c>
      <c r="B77" s="2" t="s">
        <v>439</v>
      </c>
      <c r="C77" s="25" t="s">
        <v>1101</v>
      </c>
      <c r="D77" s="25" t="s">
        <v>186</v>
      </c>
      <c r="E77" s="24" t="s">
        <v>1194</v>
      </c>
      <c r="F77" s="2">
        <v>3</v>
      </c>
      <c r="G77" s="2">
        <v>6</v>
      </c>
      <c r="H77" s="2">
        <v>2.5</v>
      </c>
      <c r="I77" s="2">
        <v>210</v>
      </c>
    </row>
    <row r="78" spans="1:9" x14ac:dyDescent="0.55000000000000004">
      <c r="A78" s="5">
        <v>76</v>
      </c>
      <c r="B78" s="2" t="s">
        <v>439</v>
      </c>
      <c r="C78" s="25" t="s">
        <v>1100</v>
      </c>
      <c r="D78" s="25" t="s">
        <v>186</v>
      </c>
      <c r="E78" s="24" t="s">
        <v>1161</v>
      </c>
      <c r="F78" s="2">
        <v>3</v>
      </c>
      <c r="G78" s="2">
        <v>6</v>
      </c>
      <c r="H78" s="2">
        <v>0.5</v>
      </c>
      <c r="I78" s="2">
        <v>196</v>
      </c>
    </row>
    <row r="79" spans="1:9" x14ac:dyDescent="0.55000000000000004">
      <c r="A79" s="5">
        <v>77</v>
      </c>
      <c r="B79" s="2" t="s">
        <v>439</v>
      </c>
      <c r="C79" s="25" t="s">
        <v>1100</v>
      </c>
      <c r="D79" s="25" t="s">
        <v>183</v>
      </c>
      <c r="E79" s="24" t="s">
        <v>1195</v>
      </c>
      <c r="F79" s="2">
        <v>1</v>
      </c>
      <c r="G79" s="2">
        <v>1</v>
      </c>
      <c r="H79" s="2">
        <v>0.5</v>
      </c>
      <c r="I79" s="2">
        <v>196</v>
      </c>
    </row>
    <row r="80" spans="1:9" x14ac:dyDescent="0.55000000000000004">
      <c r="A80" s="5">
        <v>78</v>
      </c>
      <c r="B80" s="2" t="s">
        <v>439</v>
      </c>
      <c r="C80" s="25" t="s">
        <v>1196</v>
      </c>
      <c r="D80" s="25" t="s">
        <v>183</v>
      </c>
      <c r="E80" s="24" t="s">
        <v>1179</v>
      </c>
      <c r="F80" s="2">
        <v>3</v>
      </c>
      <c r="G80" s="2">
        <v>3</v>
      </c>
      <c r="H80" s="2">
        <v>1</v>
      </c>
      <c r="I80" s="2">
        <v>48</v>
      </c>
    </row>
    <row r="81" spans="1:9" x14ac:dyDescent="0.55000000000000004">
      <c r="A81" s="5">
        <v>79</v>
      </c>
      <c r="B81" s="2" t="s">
        <v>439</v>
      </c>
      <c r="C81" s="25" t="s">
        <v>1197</v>
      </c>
      <c r="D81" s="25" t="s">
        <v>251</v>
      </c>
      <c r="E81" s="24" t="s">
        <v>1179</v>
      </c>
      <c r="F81" s="2">
        <v>1</v>
      </c>
      <c r="G81" s="2">
        <v>2</v>
      </c>
      <c r="H81" s="2">
        <v>1</v>
      </c>
      <c r="I81" s="2">
        <v>24</v>
      </c>
    </row>
    <row r="82" spans="1:9" x14ac:dyDescent="0.55000000000000004">
      <c r="A82" s="5">
        <v>80</v>
      </c>
      <c r="B82" s="2" t="s">
        <v>439</v>
      </c>
      <c r="C82" s="25" t="s">
        <v>1198</v>
      </c>
      <c r="D82" s="25" t="s">
        <v>186</v>
      </c>
      <c r="E82" s="24" t="s">
        <v>1161</v>
      </c>
      <c r="F82" s="2">
        <v>4</v>
      </c>
      <c r="G82" s="2">
        <v>8</v>
      </c>
      <c r="H82" s="2">
        <v>1</v>
      </c>
      <c r="I82" s="2">
        <v>210</v>
      </c>
    </row>
    <row r="83" spans="1:9" x14ac:dyDescent="0.55000000000000004">
      <c r="A83" s="5">
        <v>81</v>
      </c>
      <c r="B83" s="2" t="s">
        <v>439</v>
      </c>
      <c r="C83" s="25" t="s">
        <v>206</v>
      </c>
      <c r="D83" s="25" t="s">
        <v>259</v>
      </c>
      <c r="E83" s="24" t="s">
        <v>1199</v>
      </c>
      <c r="F83" s="2">
        <v>5</v>
      </c>
      <c r="G83" s="2">
        <v>5</v>
      </c>
      <c r="H83" s="2">
        <v>10</v>
      </c>
      <c r="I83" s="2">
        <v>245</v>
      </c>
    </row>
    <row r="84" spans="1:9" x14ac:dyDescent="0.55000000000000004">
      <c r="A84" s="5">
        <v>82</v>
      </c>
      <c r="B84" s="2" t="s">
        <v>439</v>
      </c>
      <c r="C84" s="25" t="s">
        <v>805</v>
      </c>
      <c r="D84" s="25" t="s">
        <v>269</v>
      </c>
      <c r="E84" s="24" t="s">
        <v>1168</v>
      </c>
      <c r="F84" s="2">
        <v>2</v>
      </c>
      <c r="G84" s="2">
        <v>2</v>
      </c>
      <c r="H84" s="2">
        <v>1</v>
      </c>
      <c r="I84" s="2">
        <v>24</v>
      </c>
    </row>
    <row r="85" spans="1:9" x14ac:dyDescent="0.55000000000000004">
      <c r="A85" s="5">
        <v>83</v>
      </c>
      <c r="B85" s="2" t="s">
        <v>439</v>
      </c>
      <c r="C85" s="25" t="s">
        <v>377</v>
      </c>
      <c r="D85" s="25" t="s">
        <v>269</v>
      </c>
      <c r="E85" s="24" t="s">
        <v>1168</v>
      </c>
      <c r="F85" s="2">
        <v>1</v>
      </c>
      <c r="G85" s="2">
        <v>1</v>
      </c>
      <c r="H85" s="2">
        <v>5</v>
      </c>
      <c r="I85" s="2">
        <v>365</v>
      </c>
    </row>
    <row r="86" spans="1:9" x14ac:dyDescent="0.55000000000000004">
      <c r="A86" s="5">
        <v>84</v>
      </c>
      <c r="B86" s="2" t="s">
        <v>439</v>
      </c>
      <c r="C86" s="25" t="s">
        <v>1200</v>
      </c>
      <c r="D86" s="25" t="s">
        <v>269</v>
      </c>
      <c r="E86" s="24" t="s">
        <v>1168</v>
      </c>
      <c r="F86" s="2">
        <v>2</v>
      </c>
      <c r="G86" s="2">
        <v>2</v>
      </c>
      <c r="H86" s="2">
        <v>5</v>
      </c>
      <c r="I86" s="2">
        <v>365</v>
      </c>
    </row>
    <row r="87" spans="1:9" x14ac:dyDescent="0.55000000000000004">
      <c r="A87" s="5">
        <v>85</v>
      </c>
      <c r="B87" s="2" t="s">
        <v>439</v>
      </c>
      <c r="C87" s="25" t="s">
        <v>1201</v>
      </c>
      <c r="D87" s="25" t="s">
        <v>269</v>
      </c>
      <c r="E87" s="24" t="s">
        <v>1168</v>
      </c>
      <c r="F87" s="2">
        <v>2</v>
      </c>
      <c r="G87" s="2">
        <v>2</v>
      </c>
      <c r="H87" s="2">
        <v>5</v>
      </c>
      <c r="I87" s="2">
        <v>365</v>
      </c>
    </row>
    <row r="88" spans="1:9" x14ac:dyDescent="0.55000000000000004">
      <c r="A88" s="5">
        <v>86</v>
      </c>
      <c r="B88" s="2" t="s">
        <v>439</v>
      </c>
      <c r="C88" s="25" t="s">
        <v>448</v>
      </c>
      <c r="D88" s="25" t="s">
        <v>495</v>
      </c>
      <c r="E88" s="24" t="s">
        <v>1034</v>
      </c>
      <c r="F88" s="2">
        <v>2</v>
      </c>
      <c r="G88" s="2">
        <v>2</v>
      </c>
      <c r="H88" s="2">
        <v>1</v>
      </c>
      <c r="I88" s="2">
        <v>210</v>
      </c>
    </row>
    <row r="89" spans="1:9" x14ac:dyDescent="0.55000000000000004">
      <c r="A89" s="5">
        <v>87</v>
      </c>
      <c r="B89" s="2" t="s">
        <v>439</v>
      </c>
      <c r="C89" s="25" t="s">
        <v>448</v>
      </c>
      <c r="D89" s="25" t="s">
        <v>500</v>
      </c>
      <c r="E89" s="24" t="s">
        <v>1168</v>
      </c>
      <c r="F89" s="2">
        <v>1</v>
      </c>
      <c r="G89" s="2">
        <v>1</v>
      </c>
      <c r="H89" s="2">
        <v>1</v>
      </c>
      <c r="I89" s="2">
        <v>210</v>
      </c>
    </row>
    <row r="90" spans="1:9" x14ac:dyDescent="0.55000000000000004">
      <c r="A90" s="5">
        <v>88</v>
      </c>
      <c r="B90" s="2" t="s">
        <v>439</v>
      </c>
      <c r="C90" s="25" t="s">
        <v>557</v>
      </c>
      <c r="D90" s="25" t="s">
        <v>315</v>
      </c>
      <c r="E90" s="24" t="s">
        <v>1202</v>
      </c>
      <c r="F90" s="2">
        <v>1</v>
      </c>
      <c r="G90" s="2">
        <v>5</v>
      </c>
      <c r="H90" s="2">
        <v>1</v>
      </c>
      <c r="I90" s="2">
        <v>245</v>
      </c>
    </row>
    <row r="91" spans="1:9" x14ac:dyDescent="0.55000000000000004">
      <c r="A91" s="5">
        <v>89</v>
      </c>
      <c r="B91" s="2" t="s">
        <v>439</v>
      </c>
      <c r="C91" s="25" t="s">
        <v>1203</v>
      </c>
      <c r="D91" s="25" t="s">
        <v>269</v>
      </c>
      <c r="E91" s="24" t="s">
        <v>1168</v>
      </c>
      <c r="F91" s="2">
        <v>2</v>
      </c>
      <c r="G91" s="2">
        <v>2</v>
      </c>
      <c r="H91" s="2">
        <v>5</v>
      </c>
      <c r="I91" s="2">
        <v>365</v>
      </c>
    </row>
    <row r="92" spans="1:9" x14ac:dyDescent="0.55000000000000004">
      <c r="A92" s="5">
        <v>90</v>
      </c>
      <c r="B92" s="2" t="s">
        <v>439</v>
      </c>
      <c r="C92" s="25" t="s">
        <v>447</v>
      </c>
      <c r="D92" s="25" t="s">
        <v>495</v>
      </c>
      <c r="E92" s="24" t="s">
        <v>1034</v>
      </c>
      <c r="F92" s="2">
        <v>9</v>
      </c>
      <c r="G92" s="2">
        <v>9</v>
      </c>
      <c r="H92" s="2">
        <v>1</v>
      </c>
      <c r="I92" s="2">
        <v>210</v>
      </c>
    </row>
    <row r="93" spans="1:9" x14ac:dyDescent="0.55000000000000004">
      <c r="A93" s="5">
        <v>91</v>
      </c>
      <c r="B93" s="2" t="s">
        <v>439</v>
      </c>
      <c r="C93" s="25" t="s">
        <v>447</v>
      </c>
      <c r="D93" s="25" t="s">
        <v>500</v>
      </c>
      <c r="E93" s="24" t="s">
        <v>1168</v>
      </c>
      <c r="F93" s="2">
        <v>3</v>
      </c>
      <c r="G93" s="2">
        <v>3</v>
      </c>
      <c r="H93" s="2">
        <v>1</v>
      </c>
      <c r="I93" s="2">
        <v>210</v>
      </c>
    </row>
    <row r="94" spans="1:9" x14ac:dyDescent="0.55000000000000004">
      <c r="A94" s="5">
        <v>92</v>
      </c>
      <c r="B94" s="2" t="s">
        <v>439</v>
      </c>
      <c r="C94" s="25" t="s">
        <v>447</v>
      </c>
      <c r="D94" s="25" t="s">
        <v>495</v>
      </c>
      <c r="E94" s="24" t="s">
        <v>1034</v>
      </c>
      <c r="F94" s="2">
        <v>9</v>
      </c>
      <c r="G94" s="2">
        <v>9</v>
      </c>
      <c r="H94" s="2">
        <v>1</v>
      </c>
      <c r="I94" s="2">
        <v>210</v>
      </c>
    </row>
    <row r="95" spans="1:9" x14ac:dyDescent="0.55000000000000004">
      <c r="A95" s="5">
        <v>93</v>
      </c>
      <c r="B95" s="2" t="s">
        <v>439</v>
      </c>
      <c r="C95" s="25" t="s">
        <v>447</v>
      </c>
      <c r="D95" s="25" t="s">
        <v>500</v>
      </c>
      <c r="E95" s="24" t="s">
        <v>1168</v>
      </c>
      <c r="F95" s="2">
        <v>3</v>
      </c>
      <c r="G95" s="2">
        <v>3</v>
      </c>
      <c r="H95" s="2">
        <v>1</v>
      </c>
      <c r="I95" s="2">
        <v>210</v>
      </c>
    </row>
    <row r="96" spans="1:9" x14ac:dyDescent="0.55000000000000004">
      <c r="A96" s="5">
        <v>94</v>
      </c>
      <c r="B96" s="2" t="s">
        <v>439</v>
      </c>
      <c r="C96" s="25" t="s">
        <v>1204</v>
      </c>
      <c r="D96" s="25" t="s">
        <v>500</v>
      </c>
      <c r="E96" s="24" t="s">
        <v>1168</v>
      </c>
      <c r="F96" s="2">
        <v>3</v>
      </c>
      <c r="G96" s="2">
        <v>3</v>
      </c>
      <c r="H96" s="2">
        <v>1</v>
      </c>
      <c r="I96" s="2">
        <v>48</v>
      </c>
    </row>
    <row r="97" spans="1:9" x14ac:dyDescent="0.55000000000000004">
      <c r="A97" s="5">
        <v>95</v>
      </c>
      <c r="B97" s="2" t="s">
        <v>439</v>
      </c>
      <c r="C97" s="25" t="s">
        <v>377</v>
      </c>
      <c r="D97" s="25" t="s">
        <v>269</v>
      </c>
      <c r="E97" s="24" t="s">
        <v>1168</v>
      </c>
      <c r="F97" s="2">
        <v>2</v>
      </c>
      <c r="G97" s="2">
        <v>2</v>
      </c>
      <c r="H97" s="2">
        <v>5</v>
      </c>
      <c r="I97" s="2">
        <v>365</v>
      </c>
    </row>
    <row r="98" spans="1:9" x14ac:dyDescent="0.55000000000000004">
      <c r="A98" s="5">
        <v>96</v>
      </c>
      <c r="B98" s="2" t="s">
        <v>439</v>
      </c>
      <c r="C98" s="25" t="s">
        <v>263</v>
      </c>
      <c r="D98" s="25" t="s">
        <v>202</v>
      </c>
      <c r="E98" s="24" t="s">
        <v>1205</v>
      </c>
      <c r="F98" s="2">
        <v>1</v>
      </c>
      <c r="G98" s="2">
        <v>1</v>
      </c>
      <c r="H98" s="2">
        <v>1</v>
      </c>
      <c r="I98" s="2">
        <v>60</v>
      </c>
    </row>
    <row r="99" spans="1:9" x14ac:dyDescent="0.55000000000000004">
      <c r="A99" s="5">
        <v>97</v>
      </c>
      <c r="B99" s="2" t="s">
        <v>439</v>
      </c>
      <c r="C99" s="25" t="s">
        <v>377</v>
      </c>
      <c r="D99" s="25" t="s">
        <v>269</v>
      </c>
      <c r="E99" s="24" t="s">
        <v>1168</v>
      </c>
      <c r="F99" s="2">
        <v>3</v>
      </c>
      <c r="G99" s="2">
        <v>3</v>
      </c>
      <c r="H99" s="2">
        <v>5</v>
      </c>
      <c r="I99" s="2">
        <v>365</v>
      </c>
    </row>
    <row r="100" spans="1:9" x14ac:dyDescent="0.55000000000000004">
      <c r="A100" s="5">
        <v>98</v>
      </c>
      <c r="B100" s="2" t="s">
        <v>364</v>
      </c>
      <c r="C100" s="25" t="s">
        <v>244</v>
      </c>
      <c r="D100" s="25" t="s">
        <v>186</v>
      </c>
      <c r="E100" s="24" t="s">
        <v>434</v>
      </c>
      <c r="F100" s="2">
        <v>1</v>
      </c>
      <c r="G100" s="2">
        <v>2</v>
      </c>
      <c r="H100" s="2">
        <v>1</v>
      </c>
      <c r="I100" s="2">
        <v>24</v>
      </c>
    </row>
    <row r="101" spans="1:9" x14ac:dyDescent="0.55000000000000004">
      <c r="A101" s="5">
        <v>99</v>
      </c>
      <c r="B101" s="2" t="s">
        <v>364</v>
      </c>
      <c r="C101" s="25" t="s">
        <v>1206</v>
      </c>
      <c r="D101" s="25" t="s">
        <v>186</v>
      </c>
      <c r="E101" s="24" t="s">
        <v>1161</v>
      </c>
      <c r="F101" s="2">
        <v>3</v>
      </c>
      <c r="G101" s="2">
        <v>6</v>
      </c>
      <c r="H101" s="2">
        <v>1</v>
      </c>
      <c r="I101" s="2">
        <v>48</v>
      </c>
    </row>
    <row r="102" spans="1:9" x14ac:dyDescent="0.55000000000000004">
      <c r="A102" s="5">
        <v>100</v>
      </c>
      <c r="B102" s="2" t="s">
        <v>364</v>
      </c>
      <c r="C102" s="25" t="s">
        <v>1206</v>
      </c>
      <c r="D102" s="25" t="s">
        <v>183</v>
      </c>
      <c r="E102" s="24" t="s">
        <v>1195</v>
      </c>
      <c r="F102" s="2">
        <v>1</v>
      </c>
      <c r="G102" s="2">
        <v>1</v>
      </c>
      <c r="H102" s="2">
        <v>1</v>
      </c>
      <c r="I102" s="2">
        <v>48</v>
      </c>
    </row>
    <row r="103" spans="1:9" x14ac:dyDescent="0.55000000000000004">
      <c r="A103" s="5">
        <v>101</v>
      </c>
      <c r="B103" s="2" t="s">
        <v>364</v>
      </c>
      <c r="C103" s="25" t="s">
        <v>1106</v>
      </c>
      <c r="D103" s="25" t="s">
        <v>186</v>
      </c>
      <c r="E103" s="24" t="s">
        <v>1161</v>
      </c>
      <c r="F103" s="2">
        <v>9</v>
      </c>
      <c r="G103" s="2">
        <v>18</v>
      </c>
      <c r="H103" s="2">
        <v>3</v>
      </c>
      <c r="I103" s="2">
        <v>196</v>
      </c>
    </row>
    <row r="104" spans="1:9" x14ac:dyDescent="0.55000000000000004">
      <c r="A104" s="5">
        <v>102</v>
      </c>
      <c r="B104" s="2" t="s">
        <v>364</v>
      </c>
      <c r="C104" s="25" t="s">
        <v>1106</v>
      </c>
      <c r="D104" s="25" t="s">
        <v>186</v>
      </c>
      <c r="E104" s="24" t="s">
        <v>1194</v>
      </c>
      <c r="F104" s="2">
        <v>3</v>
      </c>
      <c r="G104" s="2">
        <v>6</v>
      </c>
      <c r="H104" s="2">
        <v>3</v>
      </c>
      <c r="I104" s="2">
        <v>196</v>
      </c>
    </row>
    <row r="105" spans="1:9" x14ac:dyDescent="0.55000000000000004">
      <c r="A105" s="5">
        <v>103</v>
      </c>
      <c r="B105" s="2" t="s">
        <v>364</v>
      </c>
      <c r="C105" s="25" t="s">
        <v>1106</v>
      </c>
      <c r="D105" s="25" t="s">
        <v>421</v>
      </c>
      <c r="E105" s="24" t="s">
        <v>1162</v>
      </c>
      <c r="F105" s="2">
        <v>2</v>
      </c>
      <c r="G105" s="2">
        <v>2</v>
      </c>
      <c r="H105" s="2">
        <v>3</v>
      </c>
      <c r="I105" s="2">
        <v>196</v>
      </c>
    </row>
    <row r="106" spans="1:9" x14ac:dyDescent="0.55000000000000004">
      <c r="A106" s="5">
        <v>104</v>
      </c>
      <c r="B106" s="2" t="s">
        <v>364</v>
      </c>
      <c r="C106" s="25" t="s">
        <v>1207</v>
      </c>
      <c r="D106" s="25" t="s">
        <v>495</v>
      </c>
      <c r="E106" s="24" t="s">
        <v>1034</v>
      </c>
      <c r="F106" s="2">
        <v>5</v>
      </c>
      <c r="G106" s="2">
        <v>5</v>
      </c>
      <c r="H106" s="2">
        <v>1</v>
      </c>
      <c r="I106" s="2">
        <v>210</v>
      </c>
    </row>
    <row r="107" spans="1:9" x14ac:dyDescent="0.55000000000000004">
      <c r="A107" s="5">
        <v>105</v>
      </c>
      <c r="B107" s="2" t="s">
        <v>364</v>
      </c>
      <c r="C107" s="25" t="s">
        <v>1207</v>
      </c>
      <c r="D107" s="25" t="s">
        <v>500</v>
      </c>
      <c r="E107" s="24" t="s">
        <v>1168</v>
      </c>
      <c r="F107" s="2">
        <v>2</v>
      </c>
      <c r="G107" s="2">
        <v>2</v>
      </c>
      <c r="H107" s="2">
        <v>1</v>
      </c>
      <c r="I107" s="2">
        <v>210</v>
      </c>
    </row>
    <row r="108" spans="1:9" x14ac:dyDescent="0.55000000000000004">
      <c r="A108" s="5">
        <v>106</v>
      </c>
      <c r="B108" s="2" t="s">
        <v>364</v>
      </c>
      <c r="C108" s="25" t="s">
        <v>1208</v>
      </c>
      <c r="D108" s="25" t="s">
        <v>495</v>
      </c>
      <c r="E108" s="24" t="s">
        <v>1034</v>
      </c>
      <c r="F108" s="2">
        <v>5</v>
      </c>
      <c r="G108" s="2">
        <v>5</v>
      </c>
      <c r="H108" s="2">
        <v>1</v>
      </c>
      <c r="I108" s="2">
        <v>210</v>
      </c>
    </row>
    <row r="109" spans="1:9" x14ac:dyDescent="0.55000000000000004">
      <c r="A109" s="5">
        <v>107</v>
      </c>
      <c r="B109" s="2" t="s">
        <v>364</v>
      </c>
      <c r="C109" s="25" t="s">
        <v>1208</v>
      </c>
      <c r="D109" s="25" t="s">
        <v>500</v>
      </c>
      <c r="E109" s="24" t="s">
        <v>1168</v>
      </c>
      <c r="F109" s="2">
        <v>2</v>
      </c>
      <c r="G109" s="2">
        <v>2</v>
      </c>
      <c r="H109" s="2">
        <v>1</v>
      </c>
      <c r="I109" s="2">
        <v>210</v>
      </c>
    </row>
    <row r="110" spans="1:9" x14ac:dyDescent="0.55000000000000004">
      <c r="A110" s="5">
        <v>108</v>
      </c>
      <c r="B110" s="2" t="s">
        <v>364</v>
      </c>
      <c r="C110" s="25" t="s">
        <v>1209</v>
      </c>
      <c r="D110" s="25" t="s">
        <v>186</v>
      </c>
      <c r="E110" s="24" t="s">
        <v>1210</v>
      </c>
      <c r="F110" s="2">
        <v>12</v>
      </c>
      <c r="G110" s="2">
        <v>24</v>
      </c>
      <c r="H110" s="2">
        <v>2</v>
      </c>
      <c r="I110" s="2">
        <v>96</v>
      </c>
    </row>
    <row r="111" spans="1:9" x14ac:dyDescent="0.55000000000000004">
      <c r="A111" s="5">
        <v>109</v>
      </c>
      <c r="B111" s="2" t="s">
        <v>364</v>
      </c>
      <c r="C111" s="25" t="s">
        <v>1209</v>
      </c>
      <c r="D111" s="25" t="s">
        <v>186</v>
      </c>
      <c r="E111" s="24" t="s">
        <v>1211</v>
      </c>
      <c r="F111" s="2">
        <v>4</v>
      </c>
      <c r="G111" s="2">
        <v>8</v>
      </c>
      <c r="H111" s="2">
        <v>2</v>
      </c>
      <c r="I111" s="2">
        <v>96</v>
      </c>
    </row>
    <row r="112" spans="1:9" x14ac:dyDescent="0.55000000000000004">
      <c r="A112" s="5">
        <v>110</v>
      </c>
      <c r="B112" s="2" t="s">
        <v>364</v>
      </c>
      <c r="C112" s="25" t="s">
        <v>1209</v>
      </c>
      <c r="D112" s="25" t="s">
        <v>421</v>
      </c>
      <c r="E112" s="24" t="s">
        <v>1162</v>
      </c>
      <c r="F112" s="2">
        <v>2</v>
      </c>
      <c r="G112" s="2">
        <v>2</v>
      </c>
      <c r="H112" s="2">
        <v>2</v>
      </c>
      <c r="I112" s="2">
        <v>96</v>
      </c>
    </row>
    <row r="113" spans="1:9" x14ac:dyDescent="0.55000000000000004">
      <c r="A113" s="5">
        <v>111</v>
      </c>
      <c r="B113" s="2" t="s">
        <v>364</v>
      </c>
      <c r="C113" s="25" t="s">
        <v>1212</v>
      </c>
      <c r="D113" s="25" t="s">
        <v>186</v>
      </c>
      <c r="E113" s="24" t="s">
        <v>1161</v>
      </c>
      <c r="F113" s="2">
        <v>3</v>
      </c>
      <c r="G113" s="2">
        <v>6</v>
      </c>
      <c r="H113" s="2">
        <v>1</v>
      </c>
      <c r="I113" s="2">
        <v>24</v>
      </c>
    </row>
    <row r="114" spans="1:9" x14ac:dyDescent="0.55000000000000004">
      <c r="A114" s="5">
        <v>112</v>
      </c>
      <c r="B114" s="2" t="s">
        <v>364</v>
      </c>
      <c r="C114" s="25" t="s">
        <v>1212</v>
      </c>
      <c r="D114" s="25" t="s">
        <v>183</v>
      </c>
      <c r="E114" s="24" t="s">
        <v>1195</v>
      </c>
      <c r="F114" s="2">
        <v>1</v>
      </c>
      <c r="G114" s="2">
        <v>1</v>
      </c>
      <c r="H114" s="2">
        <v>1</v>
      </c>
      <c r="I114" s="2">
        <v>24</v>
      </c>
    </row>
    <row r="115" spans="1:9" x14ac:dyDescent="0.55000000000000004">
      <c r="A115" s="5">
        <v>113</v>
      </c>
      <c r="B115" s="2" t="s">
        <v>364</v>
      </c>
      <c r="C115" s="25" t="s">
        <v>1213</v>
      </c>
      <c r="D115" s="25" t="s">
        <v>277</v>
      </c>
      <c r="E115" s="24" t="s">
        <v>1214</v>
      </c>
      <c r="F115" s="2">
        <v>8</v>
      </c>
      <c r="G115" s="2">
        <v>8</v>
      </c>
      <c r="H115" s="2">
        <v>3</v>
      </c>
      <c r="I115" s="2">
        <v>48</v>
      </c>
    </row>
    <row r="116" spans="1:9" x14ac:dyDescent="0.55000000000000004">
      <c r="A116" s="5">
        <v>114</v>
      </c>
      <c r="B116" s="2" t="s">
        <v>364</v>
      </c>
      <c r="C116" s="25" t="s">
        <v>1213</v>
      </c>
      <c r="D116" s="25" t="s">
        <v>1215</v>
      </c>
      <c r="E116" s="24" t="s">
        <v>1216</v>
      </c>
      <c r="F116" s="2">
        <v>16</v>
      </c>
      <c r="G116" s="2">
        <v>16</v>
      </c>
      <c r="H116" s="2">
        <v>3</v>
      </c>
      <c r="I116" s="2">
        <v>48</v>
      </c>
    </row>
    <row r="117" spans="1:9" x14ac:dyDescent="0.55000000000000004">
      <c r="A117" s="5">
        <v>115</v>
      </c>
      <c r="B117" s="2" t="s">
        <v>364</v>
      </c>
      <c r="C117" s="25" t="s">
        <v>1217</v>
      </c>
      <c r="D117" s="25" t="s">
        <v>202</v>
      </c>
      <c r="E117" s="24" t="s">
        <v>1179</v>
      </c>
      <c r="F117" s="2">
        <v>1</v>
      </c>
      <c r="G117" s="2">
        <v>1</v>
      </c>
      <c r="H117" s="2">
        <v>1</v>
      </c>
      <c r="I117" s="2">
        <v>60</v>
      </c>
    </row>
    <row r="118" spans="1:9" x14ac:dyDescent="0.55000000000000004">
      <c r="A118" s="5">
        <v>116</v>
      </c>
      <c r="B118" s="2" t="s">
        <v>364</v>
      </c>
      <c r="C118" s="25" t="s">
        <v>1189</v>
      </c>
      <c r="D118" s="25" t="s">
        <v>183</v>
      </c>
      <c r="E118" s="24" t="s">
        <v>222</v>
      </c>
      <c r="F118" s="2">
        <v>1</v>
      </c>
      <c r="G118" s="2">
        <v>1</v>
      </c>
      <c r="H118" s="2">
        <v>5</v>
      </c>
      <c r="I118" s="2">
        <v>245</v>
      </c>
    </row>
    <row r="119" spans="1:9" x14ac:dyDescent="0.55000000000000004">
      <c r="A119" s="5">
        <v>117</v>
      </c>
      <c r="B119" s="2" t="s">
        <v>364</v>
      </c>
      <c r="C119" s="25" t="s">
        <v>206</v>
      </c>
      <c r="D119" s="25" t="s">
        <v>1159</v>
      </c>
      <c r="E119" s="24" t="s">
        <v>1160</v>
      </c>
      <c r="F119" s="2">
        <v>11</v>
      </c>
      <c r="G119" s="2">
        <v>33</v>
      </c>
      <c r="H119" s="2">
        <v>10</v>
      </c>
      <c r="I119" s="2">
        <v>245</v>
      </c>
    </row>
    <row r="120" spans="1:9" x14ac:dyDescent="0.55000000000000004">
      <c r="A120" s="5">
        <v>118</v>
      </c>
      <c r="B120" s="2" t="s">
        <v>364</v>
      </c>
      <c r="C120" s="25" t="s">
        <v>1218</v>
      </c>
      <c r="D120" s="25" t="s">
        <v>183</v>
      </c>
      <c r="E120" s="24" t="s">
        <v>222</v>
      </c>
      <c r="F120" s="2">
        <v>1</v>
      </c>
      <c r="G120" s="2">
        <v>1</v>
      </c>
      <c r="H120" s="2">
        <v>5</v>
      </c>
      <c r="I120" s="2">
        <v>245</v>
      </c>
    </row>
    <row r="121" spans="1:9" x14ac:dyDescent="0.55000000000000004">
      <c r="A121" s="5">
        <v>119</v>
      </c>
      <c r="B121" s="2" t="s">
        <v>1219</v>
      </c>
      <c r="C121" s="25" t="s">
        <v>394</v>
      </c>
      <c r="D121" s="25" t="s">
        <v>277</v>
      </c>
      <c r="E121" s="24" t="s">
        <v>1220</v>
      </c>
      <c r="F121" s="2">
        <v>11</v>
      </c>
      <c r="G121" s="2">
        <v>11</v>
      </c>
      <c r="H121" s="2">
        <v>1</v>
      </c>
      <c r="I121" s="2">
        <v>200</v>
      </c>
    </row>
    <row r="122" spans="1:9" x14ac:dyDescent="0.55000000000000004">
      <c r="A122" s="5">
        <v>120</v>
      </c>
      <c r="B122" s="2" t="s">
        <v>1219</v>
      </c>
      <c r="C122" s="25" t="s">
        <v>261</v>
      </c>
      <c r="D122" s="25" t="s">
        <v>301</v>
      </c>
      <c r="E122" s="24" t="s">
        <v>1221</v>
      </c>
      <c r="F122" s="2">
        <v>1</v>
      </c>
      <c r="G122" s="2">
        <v>2</v>
      </c>
      <c r="H122" s="2">
        <v>0.5</v>
      </c>
      <c r="I122" s="2">
        <v>50</v>
      </c>
    </row>
    <row r="123" spans="1:9" x14ac:dyDescent="0.55000000000000004">
      <c r="A123" s="5">
        <v>121</v>
      </c>
      <c r="B123" s="2" t="s">
        <v>1219</v>
      </c>
      <c r="C123" s="25" t="s">
        <v>1222</v>
      </c>
      <c r="D123" s="25" t="s">
        <v>292</v>
      </c>
      <c r="E123" s="24" t="s">
        <v>303</v>
      </c>
      <c r="F123" s="2">
        <v>2</v>
      </c>
      <c r="G123" s="2">
        <v>2</v>
      </c>
      <c r="H123" s="2">
        <v>0.5</v>
      </c>
      <c r="I123" s="2">
        <v>50</v>
      </c>
    </row>
    <row r="124" spans="1:9" x14ac:dyDescent="0.55000000000000004">
      <c r="A124" s="5">
        <v>122</v>
      </c>
      <c r="B124" s="2" t="s">
        <v>1219</v>
      </c>
      <c r="C124" s="25" t="s">
        <v>552</v>
      </c>
      <c r="D124" s="25" t="s">
        <v>602</v>
      </c>
      <c r="E124" s="24" t="s">
        <v>1221</v>
      </c>
      <c r="F124" s="2">
        <v>2</v>
      </c>
      <c r="G124" s="2">
        <v>4</v>
      </c>
      <c r="H124" s="2">
        <v>1</v>
      </c>
      <c r="I124" s="2">
        <v>200</v>
      </c>
    </row>
    <row r="125" spans="1:9" x14ac:dyDescent="0.55000000000000004">
      <c r="A125" s="5">
        <v>123</v>
      </c>
      <c r="B125" s="2" t="s">
        <v>1219</v>
      </c>
      <c r="C125" s="25" t="s">
        <v>258</v>
      </c>
      <c r="D125" s="25" t="s">
        <v>495</v>
      </c>
      <c r="E125" s="24" t="s">
        <v>1223</v>
      </c>
      <c r="F125" s="2">
        <v>2</v>
      </c>
      <c r="G125" s="2">
        <v>2</v>
      </c>
      <c r="H125" s="2">
        <v>1</v>
      </c>
      <c r="I125" s="2">
        <v>200</v>
      </c>
    </row>
    <row r="126" spans="1:9" x14ac:dyDescent="0.55000000000000004">
      <c r="A126" s="5">
        <v>124</v>
      </c>
      <c r="B126" s="2" t="s">
        <v>1219</v>
      </c>
      <c r="C126" s="25" t="s">
        <v>258</v>
      </c>
      <c r="D126" s="25" t="s">
        <v>421</v>
      </c>
      <c r="E126" s="24" t="s">
        <v>1224</v>
      </c>
      <c r="F126" s="2">
        <v>2</v>
      </c>
      <c r="G126" s="2">
        <v>2</v>
      </c>
      <c r="H126" s="2">
        <v>1</v>
      </c>
      <c r="I126" s="2">
        <v>200</v>
      </c>
    </row>
    <row r="127" spans="1:9" x14ac:dyDescent="0.55000000000000004">
      <c r="A127" s="5">
        <v>125</v>
      </c>
      <c r="B127" s="2" t="s">
        <v>1219</v>
      </c>
      <c r="C127" s="25" t="s">
        <v>524</v>
      </c>
      <c r="D127" s="25" t="s">
        <v>202</v>
      </c>
      <c r="E127" s="24" t="s">
        <v>311</v>
      </c>
      <c r="F127" s="2">
        <v>6</v>
      </c>
      <c r="G127" s="2">
        <v>6</v>
      </c>
      <c r="H127" s="2">
        <v>4</v>
      </c>
      <c r="I127" s="2">
        <v>365</v>
      </c>
    </row>
    <row r="128" spans="1:9" x14ac:dyDescent="0.55000000000000004">
      <c r="A128" s="5">
        <v>126</v>
      </c>
      <c r="B128" s="2" t="s">
        <v>1219</v>
      </c>
      <c r="C128" s="25" t="s">
        <v>524</v>
      </c>
      <c r="D128" s="25" t="s">
        <v>905</v>
      </c>
      <c r="E128" s="24" t="s">
        <v>1225</v>
      </c>
      <c r="F128" s="2">
        <v>6</v>
      </c>
      <c r="G128" s="2">
        <v>6</v>
      </c>
      <c r="H128" s="2">
        <v>4</v>
      </c>
      <c r="I128" s="2">
        <v>365</v>
      </c>
    </row>
    <row r="129" spans="1:9" x14ac:dyDescent="0.55000000000000004">
      <c r="A129" s="5">
        <v>127</v>
      </c>
      <c r="B129" s="2" t="s">
        <v>1219</v>
      </c>
      <c r="C129" s="25" t="s">
        <v>524</v>
      </c>
      <c r="D129" s="25" t="s">
        <v>202</v>
      </c>
      <c r="E129" s="24" t="s">
        <v>1226</v>
      </c>
      <c r="F129" s="2">
        <v>1</v>
      </c>
      <c r="G129" s="2">
        <v>1</v>
      </c>
      <c r="H129" s="2">
        <v>4</v>
      </c>
      <c r="I129" s="2">
        <v>365</v>
      </c>
    </row>
    <row r="130" spans="1:9" x14ac:dyDescent="0.55000000000000004">
      <c r="A130" s="5">
        <v>128</v>
      </c>
      <c r="B130" s="2" t="s">
        <v>1219</v>
      </c>
      <c r="C130" s="25" t="s">
        <v>524</v>
      </c>
      <c r="D130" s="25" t="s">
        <v>202</v>
      </c>
      <c r="E130" s="24" t="s">
        <v>1226</v>
      </c>
      <c r="F130" s="5">
        <v>1</v>
      </c>
      <c r="G130" s="5">
        <v>1</v>
      </c>
      <c r="H130" s="5">
        <v>4</v>
      </c>
      <c r="I130" s="5">
        <v>365</v>
      </c>
    </row>
    <row r="131" spans="1:9" x14ac:dyDescent="0.55000000000000004">
      <c r="F131" s="26">
        <f>SUM(F3:F130)</f>
        <v>523</v>
      </c>
      <c r="G131" s="27">
        <f>SUM(G3:G130)</f>
        <v>903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41017-256F-435E-AA72-5D14993ACB54}">
  <dimension ref="A1:I131"/>
  <sheetViews>
    <sheetView showGridLines="0" zoomScale="98" workbookViewId="0">
      <selection activeCell="G17" sqref="G17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1227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5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5">
        <v>1</v>
      </c>
      <c r="B3" s="5" t="s">
        <v>249</v>
      </c>
      <c r="C3" s="24" t="s">
        <v>1228</v>
      </c>
      <c r="D3" s="24" t="s">
        <v>602</v>
      </c>
      <c r="E3" s="24" t="s">
        <v>319</v>
      </c>
      <c r="F3" s="5">
        <v>9</v>
      </c>
      <c r="G3" s="5">
        <v>18</v>
      </c>
      <c r="H3" s="5">
        <v>8</v>
      </c>
      <c r="I3" s="5">
        <v>210</v>
      </c>
    </row>
    <row r="4" spans="1:9" ht="16.25" customHeight="1" x14ac:dyDescent="0.55000000000000004">
      <c r="A4" s="5">
        <v>2</v>
      </c>
      <c r="B4" s="5" t="s">
        <v>249</v>
      </c>
      <c r="C4" s="24" t="s">
        <v>1228</v>
      </c>
      <c r="D4" s="24" t="s">
        <v>602</v>
      </c>
      <c r="E4" s="24" t="s">
        <v>1089</v>
      </c>
      <c r="F4" s="5">
        <v>2</v>
      </c>
      <c r="G4" s="5">
        <v>4</v>
      </c>
      <c r="H4" s="5">
        <v>8</v>
      </c>
      <c r="I4" s="5">
        <v>210</v>
      </c>
    </row>
    <row r="5" spans="1:9" ht="16.25" customHeight="1" x14ac:dyDescent="0.55000000000000004">
      <c r="A5" s="5">
        <v>3</v>
      </c>
      <c r="B5" s="5" t="s">
        <v>249</v>
      </c>
      <c r="C5" s="24" t="s">
        <v>1229</v>
      </c>
      <c r="D5" s="24" t="s">
        <v>602</v>
      </c>
      <c r="E5" s="24" t="s">
        <v>319</v>
      </c>
      <c r="F5" s="5">
        <v>9</v>
      </c>
      <c r="G5" s="5">
        <v>18</v>
      </c>
      <c r="H5" s="5">
        <v>8</v>
      </c>
      <c r="I5" s="5">
        <v>210</v>
      </c>
    </row>
    <row r="6" spans="1:9" ht="16.25" customHeight="1" x14ac:dyDescent="0.55000000000000004">
      <c r="A6" s="5">
        <v>4</v>
      </c>
      <c r="B6" s="5" t="s">
        <v>249</v>
      </c>
      <c r="C6" s="24" t="s">
        <v>1229</v>
      </c>
      <c r="D6" s="24" t="s">
        <v>602</v>
      </c>
      <c r="E6" s="24" t="s">
        <v>1089</v>
      </c>
      <c r="F6" s="5">
        <v>2</v>
      </c>
      <c r="G6" s="5">
        <v>4</v>
      </c>
      <c r="H6" s="5">
        <v>8</v>
      </c>
      <c r="I6" s="5">
        <v>210</v>
      </c>
    </row>
    <row r="7" spans="1:9" ht="16.25" customHeight="1" x14ac:dyDescent="0.55000000000000004">
      <c r="A7" s="5">
        <v>5</v>
      </c>
      <c r="B7" s="5" t="s">
        <v>249</v>
      </c>
      <c r="C7" s="24" t="s">
        <v>1230</v>
      </c>
      <c r="D7" s="24" t="s">
        <v>421</v>
      </c>
      <c r="E7" s="24" t="s">
        <v>319</v>
      </c>
      <c r="F7" s="5">
        <v>3</v>
      </c>
      <c r="G7" s="5">
        <v>3</v>
      </c>
      <c r="H7" s="5">
        <v>1</v>
      </c>
      <c r="I7" s="5">
        <v>60</v>
      </c>
    </row>
    <row r="8" spans="1:9" ht="16.25" customHeight="1" x14ac:dyDescent="0.55000000000000004">
      <c r="A8" s="5">
        <v>6</v>
      </c>
      <c r="B8" s="5" t="s">
        <v>249</v>
      </c>
      <c r="C8" s="24" t="s">
        <v>206</v>
      </c>
      <c r="D8" s="24" t="s">
        <v>1159</v>
      </c>
      <c r="E8" s="24" t="s">
        <v>742</v>
      </c>
      <c r="F8" s="5">
        <v>7</v>
      </c>
      <c r="G8" s="5">
        <v>21</v>
      </c>
      <c r="H8" s="5">
        <v>10</v>
      </c>
      <c r="I8" s="5">
        <v>210</v>
      </c>
    </row>
    <row r="9" spans="1:9" ht="16.25" customHeight="1" x14ac:dyDescent="0.55000000000000004">
      <c r="A9" s="5">
        <v>7</v>
      </c>
      <c r="B9" s="5" t="s">
        <v>249</v>
      </c>
      <c r="C9" s="24" t="s">
        <v>1231</v>
      </c>
      <c r="D9" s="24" t="s">
        <v>202</v>
      </c>
      <c r="E9" s="24" t="s">
        <v>303</v>
      </c>
      <c r="F9" s="5">
        <v>1</v>
      </c>
      <c r="G9" s="5">
        <v>1</v>
      </c>
      <c r="H9" s="5">
        <v>1</v>
      </c>
      <c r="I9" s="5">
        <v>210</v>
      </c>
    </row>
    <row r="10" spans="1:9" ht="16.25" customHeight="1" x14ac:dyDescent="0.55000000000000004">
      <c r="A10" s="5">
        <v>8</v>
      </c>
      <c r="B10" s="5" t="s">
        <v>249</v>
      </c>
      <c r="C10" s="24" t="s">
        <v>1232</v>
      </c>
      <c r="D10" s="24" t="s">
        <v>202</v>
      </c>
      <c r="E10" s="24" t="s">
        <v>303</v>
      </c>
      <c r="F10" s="5">
        <v>3</v>
      </c>
      <c r="G10" s="5">
        <v>3</v>
      </c>
      <c r="H10" s="5">
        <v>1</v>
      </c>
      <c r="I10" s="5">
        <v>210</v>
      </c>
    </row>
    <row r="11" spans="1:9" ht="16.25" customHeight="1" x14ac:dyDescent="0.55000000000000004">
      <c r="A11" s="5">
        <v>9</v>
      </c>
      <c r="B11" s="5" t="s">
        <v>249</v>
      </c>
      <c r="C11" s="24" t="s">
        <v>1233</v>
      </c>
      <c r="D11" s="24" t="s">
        <v>202</v>
      </c>
      <c r="E11" s="24" t="s">
        <v>303</v>
      </c>
      <c r="F11" s="5">
        <v>3</v>
      </c>
      <c r="G11" s="5">
        <v>3</v>
      </c>
      <c r="H11" s="5">
        <v>1</v>
      </c>
      <c r="I11" s="5">
        <v>210</v>
      </c>
    </row>
    <row r="12" spans="1:9" ht="16.25" customHeight="1" x14ac:dyDescent="0.55000000000000004">
      <c r="A12" s="5">
        <v>10</v>
      </c>
      <c r="B12" s="5" t="s">
        <v>249</v>
      </c>
      <c r="C12" s="24" t="s">
        <v>1097</v>
      </c>
      <c r="D12" s="24" t="s">
        <v>602</v>
      </c>
      <c r="E12" s="24" t="s">
        <v>319</v>
      </c>
      <c r="F12" s="5">
        <v>9</v>
      </c>
      <c r="G12" s="5">
        <v>18</v>
      </c>
      <c r="H12" s="5">
        <v>8</v>
      </c>
      <c r="I12" s="5">
        <v>210</v>
      </c>
    </row>
    <row r="13" spans="1:9" ht="16.25" customHeight="1" x14ac:dyDescent="0.55000000000000004">
      <c r="A13" s="5">
        <v>11</v>
      </c>
      <c r="B13" s="5" t="s">
        <v>249</v>
      </c>
      <c r="C13" s="24" t="s">
        <v>1097</v>
      </c>
      <c r="D13" s="24" t="s">
        <v>602</v>
      </c>
      <c r="E13" s="24" t="s">
        <v>1089</v>
      </c>
      <c r="F13" s="5">
        <v>2</v>
      </c>
      <c r="G13" s="5">
        <v>4</v>
      </c>
      <c r="H13" s="5">
        <v>8</v>
      </c>
      <c r="I13" s="5">
        <v>210</v>
      </c>
    </row>
    <row r="14" spans="1:9" ht="16.25" customHeight="1" x14ac:dyDescent="0.55000000000000004">
      <c r="A14" s="5">
        <v>12</v>
      </c>
      <c r="B14" s="5" t="s">
        <v>249</v>
      </c>
      <c r="C14" s="24" t="s">
        <v>1107</v>
      </c>
      <c r="D14" s="24" t="s">
        <v>602</v>
      </c>
      <c r="E14" s="24" t="s">
        <v>319</v>
      </c>
      <c r="F14" s="5">
        <v>9</v>
      </c>
      <c r="G14" s="5">
        <v>18</v>
      </c>
      <c r="H14" s="5">
        <v>8</v>
      </c>
      <c r="I14" s="5">
        <v>210</v>
      </c>
    </row>
    <row r="15" spans="1:9" ht="16.25" customHeight="1" x14ac:dyDescent="0.55000000000000004">
      <c r="A15" s="5">
        <v>13</v>
      </c>
      <c r="B15" s="5" t="s">
        <v>249</v>
      </c>
      <c r="C15" s="24" t="s">
        <v>1107</v>
      </c>
      <c r="D15" s="24" t="s">
        <v>602</v>
      </c>
      <c r="E15" s="24" t="s">
        <v>1089</v>
      </c>
      <c r="F15" s="5">
        <v>2</v>
      </c>
      <c r="G15" s="5">
        <v>4</v>
      </c>
      <c r="H15" s="5">
        <v>8</v>
      </c>
      <c r="I15" s="5">
        <v>210</v>
      </c>
    </row>
    <row r="16" spans="1:9" ht="16.25" customHeight="1" x14ac:dyDescent="0.55000000000000004">
      <c r="A16" s="5">
        <v>14</v>
      </c>
      <c r="B16" s="5" t="s">
        <v>249</v>
      </c>
      <c r="C16" s="24" t="s">
        <v>1234</v>
      </c>
      <c r="D16" s="24" t="s">
        <v>602</v>
      </c>
      <c r="E16" s="24" t="s">
        <v>319</v>
      </c>
      <c r="F16" s="5">
        <v>9</v>
      </c>
      <c r="G16" s="5">
        <v>18</v>
      </c>
      <c r="H16" s="5">
        <v>8</v>
      </c>
      <c r="I16" s="5">
        <v>210</v>
      </c>
    </row>
    <row r="17" spans="1:9" ht="16.25" customHeight="1" x14ac:dyDescent="0.55000000000000004">
      <c r="A17" s="5">
        <v>15</v>
      </c>
      <c r="B17" s="5" t="s">
        <v>249</v>
      </c>
      <c r="C17" s="24" t="s">
        <v>1234</v>
      </c>
      <c r="D17" s="24" t="s">
        <v>602</v>
      </c>
      <c r="E17" s="24" t="s">
        <v>1089</v>
      </c>
      <c r="F17" s="5">
        <v>2</v>
      </c>
      <c r="G17" s="5">
        <v>4</v>
      </c>
      <c r="H17" s="5">
        <v>8</v>
      </c>
      <c r="I17" s="5">
        <v>210</v>
      </c>
    </row>
    <row r="18" spans="1:9" ht="16.25" customHeight="1" x14ac:dyDescent="0.55000000000000004">
      <c r="A18" s="5">
        <v>16</v>
      </c>
      <c r="B18" s="5" t="s">
        <v>249</v>
      </c>
      <c r="C18" s="24" t="s">
        <v>1235</v>
      </c>
      <c r="D18" s="24" t="s">
        <v>1159</v>
      </c>
      <c r="E18" s="24" t="s">
        <v>742</v>
      </c>
      <c r="F18" s="5">
        <v>18</v>
      </c>
      <c r="G18" s="5">
        <v>54</v>
      </c>
      <c r="H18" s="5">
        <v>10</v>
      </c>
      <c r="I18" s="5">
        <v>210</v>
      </c>
    </row>
    <row r="19" spans="1:9" ht="16.25" customHeight="1" x14ac:dyDescent="0.55000000000000004">
      <c r="A19" s="5">
        <v>17</v>
      </c>
      <c r="B19" s="5" t="s">
        <v>249</v>
      </c>
      <c r="C19" s="24" t="s">
        <v>1235</v>
      </c>
      <c r="D19" s="24" t="s">
        <v>1159</v>
      </c>
      <c r="E19" s="24" t="s">
        <v>742</v>
      </c>
      <c r="F19" s="5">
        <v>20</v>
      </c>
      <c r="G19" s="5">
        <v>60</v>
      </c>
      <c r="H19" s="5">
        <v>10</v>
      </c>
      <c r="I19" s="5">
        <v>210</v>
      </c>
    </row>
    <row r="20" spans="1:9" ht="16.25" customHeight="1" x14ac:dyDescent="0.55000000000000004">
      <c r="A20" s="5">
        <v>18</v>
      </c>
      <c r="B20" s="5" t="s">
        <v>249</v>
      </c>
      <c r="C20" s="24" t="s">
        <v>1074</v>
      </c>
      <c r="D20" s="24" t="s">
        <v>602</v>
      </c>
      <c r="E20" s="24" t="s">
        <v>319</v>
      </c>
      <c r="F20" s="5">
        <v>2</v>
      </c>
      <c r="G20" s="5">
        <v>4</v>
      </c>
      <c r="H20" s="5">
        <v>0.5</v>
      </c>
      <c r="I20" s="5">
        <v>210</v>
      </c>
    </row>
    <row r="21" spans="1:9" ht="16.25" customHeight="1" x14ac:dyDescent="0.55000000000000004">
      <c r="A21" s="5">
        <v>19</v>
      </c>
      <c r="B21" s="5" t="s">
        <v>249</v>
      </c>
      <c r="C21" s="24" t="s">
        <v>1236</v>
      </c>
      <c r="D21" s="24" t="s">
        <v>421</v>
      </c>
      <c r="E21" s="24" t="s">
        <v>319</v>
      </c>
      <c r="F21" s="5">
        <v>2</v>
      </c>
      <c r="G21" s="5">
        <v>2</v>
      </c>
      <c r="H21" s="5">
        <v>0.5</v>
      </c>
      <c r="I21" s="5">
        <v>30</v>
      </c>
    </row>
    <row r="22" spans="1:9" ht="16.25" customHeight="1" x14ac:dyDescent="0.55000000000000004">
      <c r="A22" s="5">
        <v>20</v>
      </c>
      <c r="B22" s="5" t="s">
        <v>249</v>
      </c>
      <c r="C22" s="24" t="s">
        <v>1166</v>
      </c>
      <c r="D22" s="24" t="s">
        <v>602</v>
      </c>
      <c r="E22" s="24" t="s">
        <v>1237</v>
      </c>
      <c r="F22" s="5">
        <v>6</v>
      </c>
      <c r="G22" s="5">
        <v>12</v>
      </c>
      <c r="H22" s="5">
        <v>10</v>
      </c>
      <c r="I22" s="5">
        <v>245</v>
      </c>
    </row>
    <row r="23" spans="1:9" ht="16.25" customHeight="1" x14ac:dyDescent="0.55000000000000004">
      <c r="A23" s="5">
        <v>21</v>
      </c>
      <c r="B23" s="5" t="s">
        <v>249</v>
      </c>
      <c r="C23" s="24" t="s">
        <v>201</v>
      </c>
      <c r="D23" s="24" t="s">
        <v>421</v>
      </c>
      <c r="E23" s="24" t="s">
        <v>319</v>
      </c>
      <c r="F23" s="5">
        <v>1</v>
      </c>
      <c r="G23" s="5">
        <v>1</v>
      </c>
      <c r="H23" s="5">
        <v>0.5</v>
      </c>
      <c r="I23" s="5">
        <v>245</v>
      </c>
    </row>
    <row r="24" spans="1:9" ht="16.25" customHeight="1" x14ac:dyDescent="0.55000000000000004">
      <c r="A24" s="5">
        <v>22</v>
      </c>
      <c r="B24" s="5" t="s">
        <v>249</v>
      </c>
      <c r="C24" s="24" t="s">
        <v>195</v>
      </c>
      <c r="D24" s="24" t="s">
        <v>421</v>
      </c>
      <c r="E24" s="24" t="s">
        <v>319</v>
      </c>
      <c r="F24" s="5">
        <v>2</v>
      </c>
      <c r="G24" s="5">
        <v>2</v>
      </c>
      <c r="H24" s="5">
        <v>0.5</v>
      </c>
      <c r="I24" s="5">
        <v>30</v>
      </c>
    </row>
    <row r="25" spans="1:9" ht="16.25" customHeight="1" x14ac:dyDescent="0.55000000000000004">
      <c r="A25" s="5">
        <v>23</v>
      </c>
      <c r="B25" s="5" t="s">
        <v>249</v>
      </c>
      <c r="C25" s="24" t="s">
        <v>228</v>
      </c>
      <c r="D25" s="24" t="s">
        <v>602</v>
      </c>
      <c r="E25" s="24" t="s">
        <v>1221</v>
      </c>
      <c r="F25" s="5">
        <v>6</v>
      </c>
      <c r="G25" s="5">
        <v>12</v>
      </c>
      <c r="H25" s="5">
        <v>1</v>
      </c>
      <c r="I25" s="5">
        <v>245</v>
      </c>
    </row>
    <row r="26" spans="1:9" ht="16.25" customHeight="1" x14ac:dyDescent="0.55000000000000004">
      <c r="A26" s="5">
        <v>24</v>
      </c>
      <c r="B26" s="5" t="s">
        <v>249</v>
      </c>
      <c r="C26" s="24" t="s">
        <v>650</v>
      </c>
      <c r="D26" s="24" t="s">
        <v>602</v>
      </c>
      <c r="E26" s="24" t="s">
        <v>319</v>
      </c>
      <c r="F26" s="5">
        <v>4</v>
      </c>
      <c r="G26" s="5">
        <v>8</v>
      </c>
      <c r="H26" s="5">
        <v>8</v>
      </c>
      <c r="I26" s="5">
        <v>96</v>
      </c>
    </row>
    <row r="27" spans="1:9" ht="16.25" customHeight="1" x14ac:dyDescent="0.55000000000000004">
      <c r="A27" s="5">
        <v>25</v>
      </c>
      <c r="B27" s="5" t="s">
        <v>249</v>
      </c>
      <c r="C27" s="24" t="s">
        <v>1238</v>
      </c>
      <c r="D27" s="24" t="s">
        <v>421</v>
      </c>
      <c r="E27" s="24" t="s">
        <v>319</v>
      </c>
      <c r="F27" s="5">
        <v>2</v>
      </c>
      <c r="G27" s="5">
        <v>2</v>
      </c>
      <c r="H27" s="5">
        <v>0.5</v>
      </c>
      <c r="I27" s="5">
        <v>30</v>
      </c>
    </row>
    <row r="28" spans="1:9" ht="16.25" customHeight="1" x14ac:dyDescent="0.55000000000000004">
      <c r="A28" s="5">
        <v>26</v>
      </c>
      <c r="B28" s="5" t="s">
        <v>249</v>
      </c>
      <c r="C28" s="24" t="s">
        <v>1085</v>
      </c>
      <c r="D28" s="24" t="s">
        <v>602</v>
      </c>
      <c r="E28" s="24" t="s">
        <v>1221</v>
      </c>
      <c r="F28" s="5">
        <v>10</v>
      </c>
      <c r="G28" s="5">
        <v>20</v>
      </c>
      <c r="H28" s="5">
        <v>10</v>
      </c>
      <c r="I28" s="5">
        <v>245</v>
      </c>
    </row>
    <row r="29" spans="1:9" ht="16.25" customHeight="1" x14ac:dyDescent="0.55000000000000004">
      <c r="A29" s="5">
        <v>27</v>
      </c>
      <c r="B29" s="5" t="s">
        <v>249</v>
      </c>
      <c r="C29" s="24" t="s">
        <v>544</v>
      </c>
      <c r="D29" s="24" t="s">
        <v>788</v>
      </c>
      <c r="E29" s="24" t="s">
        <v>303</v>
      </c>
      <c r="F29" s="5">
        <v>1</v>
      </c>
      <c r="G29" s="5">
        <v>1</v>
      </c>
      <c r="H29" s="5">
        <v>0.5</v>
      </c>
      <c r="I29" s="5">
        <v>30</v>
      </c>
    </row>
    <row r="30" spans="1:9" ht="16.25" customHeight="1" x14ac:dyDescent="0.55000000000000004">
      <c r="A30" s="5">
        <v>28</v>
      </c>
      <c r="B30" s="5" t="s">
        <v>249</v>
      </c>
      <c r="C30" s="24" t="s">
        <v>544</v>
      </c>
      <c r="D30" s="24" t="s">
        <v>269</v>
      </c>
      <c r="E30" s="24" t="s">
        <v>303</v>
      </c>
      <c r="F30" s="5">
        <v>1</v>
      </c>
      <c r="G30" s="5">
        <v>1</v>
      </c>
      <c r="H30" s="5">
        <v>0.5</v>
      </c>
      <c r="I30" s="5">
        <v>30</v>
      </c>
    </row>
    <row r="31" spans="1:9" ht="16.25" customHeight="1" x14ac:dyDescent="0.55000000000000004">
      <c r="A31" s="5">
        <v>29</v>
      </c>
      <c r="B31" s="5" t="s">
        <v>249</v>
      </c>
      <c r="C31" s="24" t="s">
        <v>1105</v>
      </c>
      <c r="D31" s="24" t="s">
        <v>602</v>
      </c>
      <c r="E31" s="24" t="s">
        <v>319</v>
      </c>
      <c r="F31" s="5">
        <v>3</v>
      </c>
      <c r="G31" s="5">
        <v>6</v>
      </c>
      <c r="H31" s="5">
        <v>0.3</v>
      </c>
      <c r="I31" s="5">
        <v>144</v>
      </c>
    </row>
    <row r="32" spans="1:9" ht="16.25" customHeight="1" x14ac:dyDescent="0.55000000000000004">
      <c r="A32" s="5">
        <v>30</v>
      </c>
      <c r="B32" s="5" t="s">
        <v>249</v>
      </c>
      <c r="C32" s="24" t="s">
        <v>1106</v>
      </c>
      <c r="D32" s="24" t="s">
        <v>602</v>
      </c>
      <c r="E32" s="24" t="s">
        <v>1089</v>
      </c>
      <c r="F32" s="5">
        <v>2</v>
      </c>
      <c r="G32" s="5">
        <v>4</v>
      </c>
      <c r="H32" s="5">
        <v>4</v>
      </c>
      <c r="I32" s="5">
        <v>144</v>
      </c>
    </row>
    <row r="33" spans="1:9" ht="16.25" customHeight="1" x14ac:dyDescent="0.55000000000000004">
      <c r="A33" s="5">
        <v>31</v>
      </c>
      <c r="B33" s="5" t="s">
        <v>249</v>
      </c>
      <c r="C33" s="24" t="s">
        <v>1106</v>
      </c>
      <c r="D33" s="24" t="s">
        <v>602</v>
      </c>
      <c r="E33" s="24" t="s">
        <v>375</v>
      </c>
      <c r="F33" s="5">
        <v>15</v>
      </c>
      <c r="G33" s="5">
        <v>30</v>
      </c>
      <c r="H33" s="5">
        <v>4</v>
      </c>
      <c r="I33" s="5">
        <v>144</v>
      </c>
    </row>
    <row r="34" spans="1:9" ht="16.25" customHeight="1" x14ac:dyDescent="0.55000000000000004">
      <c r="A34" s="5">
        <v>32</v>
      </c>
      <c r="B34" s="5" t="s">
        <v>249</v>
      </c>
      <c r="C34" s="24" t="s">
        <v>206</v>
      </c>
      <c r="D34" s="24" t="s">
        <v>741</v>
      </c>
      <c r="E34" s="24" t="s">
        <v>742</v>
      </c>
      <c r="F34" s="5">
        <v>21</v>
      </c>
      <c r="G34" s="5">
        <v>42</v>
      </c>
      <c r="H34" s="5">
        <v>10</v>
      </c>
      <c r="I34" s="5">
        <v>210</v>
      </c>
    </row>
    <row r="35" spans="1:9" ht="16.25" customHeight="1" x14ac:dyDescent="0.55000000000000004">
      <c r="A35" s="5">
        <v>33</v>
      </c>
      <c r="B35" s="5" t="s">
        <v>249</v>
      </c>
      <c r="C35" s="24" t="s">
        <v>1232</v>
      </c>
      <c r="D35" s="24" t="s">
        <v>202</v>
      </c>
      <c r="E35" s="24" t="s">
        <v>303</v>
      </c>
      <c r="F35" s="5">
        <v>2</v>
      </c>
      <c r="G35" s="5">
        <v>2</v>
      </c>
      <c r="H35" s="5">
        <v>1</v>
      </c>
      <c r="I35" s="5">
        <v>210</v>
      </c>
    </row>
    <row r="36" spans="1:9" x14ac:dyDescent="0.55000000000000004">
      <c r="A36" s="5">
        <v>34</v>
      </c>
      <c r="B36" s="5" t="s">
        <v>249</v>
      </c>
      <c r="C36" s="25" t="s">
        <v>1233</v>
      </c>
      <c r="D36" s="24" t="s">
        <v>202</v>
      </c>
      <c r="E36" s="24" t="s">
        <v>303</v>
      </c>
      <c r="F36" s="5">
        <v>2</v>
      </c>
      <c r="G36" s="5">
        <v>2</v>
      </c>
      <c r="H36" s="5">
        <v>1</v>
      </c>
      <c r="I36" s="5">
        <v>210</v>
      </c>
    </row>
    <row r="37" spans="1:9" x14ac:dyDescent="0.55000000000000004">
      <c r="A37" s="5">
        <v>35</v>
      </c>
      <c r="B37" s="5" t="s">
        <v>249</v>
      </c>
      <c r="C37" s="25" t="s">
        <v>939</v>
      </c>
      <c r="D37" s="24" t="s">
        <v>421</v>
      </c>
      <c r="E37" s="24" t="s">
        <v>319</v>
      </c>
      <c r="F37" s="5">
        <v>2</v>
      </c>
      <c r="G37" s="5">
        <v>2</v>
      </c>
      <c r="H37" s="5">
        <v>0.5</v>
      </c>
      <c r="I37" s="5">
        <v>30</v>
      </c>
    </row>
    <row r="38" spans="1:9" x14ac:dyDescent="0.55000000000000004">
      <c r="A38" s="5">
        <v>36</v>
      </c>
      <c r="B38" s="5" t="s">
        <v>249</v>
      </c>
      <c r="C38" s="25" t="s">
        <v>1239</v>
      </c>
      <c r="D38" s="24" t="s">
        <v>421</v>
      </c>
      <c r="E38" s="24" t="s">
        <v>319</v>
      </c>
      <c r="F38" s="5">
        <v>1</v>
      </c>
      <c r="G38" s="5">
        <v>1</v>
      </c>
      <c r="H38" s="5">
        <v>3</v>
      </c>
      <c r="I38" s="5">
        <v>245</v>
      </c>
    </row>
    <row r="39" spans="1:9" x14ac:dyDescent="0.55000000000000004">
      <c r="A39" s="5">
        <v>37</v>
      </c>
      <c r="B39" s="5" t="s">
        <v>249</v>
      </c>
      <c r="C39" s="25" t="s">
        <v>1239</v>
      </c>
      <c r="D39" s="25" t="s">
        <v>269</v>
      </c>
      <c r="E39" s="24" t="s">
        <v>1240</v>
      </c>
      <c r="F39" s="2">
        <v>1</v>
      </c>
      <c r="G39" s="2">
        <v>1</v>
      </c>
      <c r="H39" s="2">
        <v>3</v>
      </c>
      <c r="I39" s="2">
        <v>245</v>
      </c>
    </row>
    <row r="40" spans="1:9" x14ac:dyDescent="0.55000000000000004">
      <c r="A40" s="5">
        <v>38</v>
      </c>
      <c r="B40" s="5" t="s">
        <v>249</v>
      </c>
      <c r="C40" s="25" t="s">
        <v>896</v>
      </c>
      <c r="D40" s="25" t="s">
        <v>269</v>
      </c>
      <c r="E40" s="24" t="s">
        <v>1240</v>
      </c>
      <c r="F40" s="2">
        <v>1</v>
      </c>
      <c r="G40" s="2">
        <v>1</v>
      </c>
      <c r="H40" s="2">
        <v>3</v>
      </c>
      <c r="I40" s="2">
        <v>245</v>
      </c>
    </row>
    <row r="41" spans="1:9" x14ac:dyDescent="0.55000000000000004">
      <c r="A41" s="5">
        <v>39</v>
      </c>
      <c r="B41" s="5" t="s">
        <v>249</v>
      </c>
      <c r="C41" s="25" t="s">
        <v>1241</v>
      </c>
      <c r="D41" s="25" t="s">
        <v>269</v>
      </c>
      <c r="E41" s="24" t="s">
        <v>1240</v>
      </c>
      <c r="F41" s="2">
        <v>1</v>
      </c>
      <c r="G41" s="2">
        <v>1</v>
      </c>
      <c r="H41" s="2">
        <v>1</v>
      </c>
      <c r="I41" s="2">
        <v>60</v>
      </c>
    </row>
    <row r="42" spans="1:9" x14ac:dyDescent="0.55000000000000004">
      <c r="A42" s="5">
        <v>40</v>
      </c>
      <c r="B42" s="5" t="s">
        <v>249</v>
      </c>
      <c r="C42" s="25" t="s">
        <v>1242</v>
      </c>
      <c r="D42" s="25" t="s">
        <v>421</v>
      </c>
      <c r="E42" s="24" t="s">
        <v>319</v>
      </c>
      <c r="F42" s="2">
        <v>1</v>
      </c>
      <c r="G42" s="2">
        <v>1</v>
      </c>
      <c r="H42" s="2">
        <v>3</v>
      </c>
      <c r="I42" s="2">
        <v>245</v>
      </c>
    </row>
    <row r="43" spans="1:9" x14ac:dyDescent="0.55000000000000004">
      <c r="A43" s="5">
        <v>41</v>
      </c>
      <c r="B43" s="5" t="s">
        <v>249</v>
      </c>
      <c r="C43" s="25" t="s">
        <v>1242</v>
      </c>
      <c r="D43" s="25" t="s">
        <v>269</v>
      </c>
      <c r="E43" s="24" t="s">
        <v>1240</v>
      </c>
      <c r="F43" s="2">
        <v>1</v>
      </c>
      <c r="G43" s="2">
        <v>1</v>
      </c>
      <c r="H43" s="2">
        <v>3</v>
      </c>
      <c r="I43" s="2">
        <v>245</v>
      </c>
    </row>
    <row r="44" spans="1:9" x14ac:dyDescent="0.55000000000000004">
      <c r="A44" s="5">
        <v>42</v>
      </c>
      <c r="B44" s="5" t="s">
        <v>249</v>
      </c>
      <c r="C44" s="25" t="s">
        <v>1243</v>
      </c>
      <c r="D44" s="25" t="s">
        <v>269</v>
      </c>
      <c r="E44" s="24" t="s">
        <v>1240</v>
      </c>
      <c r="F44" s="2">
        <v>1</v>
      </c>
      <c r="G44" s="2">
        <v>1</v>
      </c>
      <c r="H44" s="2">
        <v>3</v>
      </c>
      <c r="I44" s="2">
        <v>245</v>
      </c>
    </row>
    <row r="45" spans="1:9" x14ac:dyDescent="0.55000000000000004">
      <c r="A45" s="5">
        <v>43</v>
      </c>
      <c r="B45" s="5" t="s">
        <v>249</v>
      </c>
      <c r="C45" s="25" t="s">
        <v>260</v>
      </c>
      <c r="D45" s="25" t="s">
        <v>602</v>
      </c>
      <c r="E45" s="24" t="s">
        <v>319</v>
      </c>
      <c r="F45" s="2">
        <v>3</v>
      </c>
      <c r="G45" s="2">
        <v>6</v>
      </c>
      <c r="H45" s="2">
        <v>12</v>
      </c>
      <c r="I45" s="2">
        <v>245</v>
      </c>
    </row>
    <row r="46" spans="1:9" x14ac:dyDescent="0.55000000000000004">
      <c r="A46" s="5">
        <v>44</v>
      </c>
      <c r="B46" s="5" t="s">
        <v>249</v>
      </c>
      <c r="C46" s="25" t="s">
        <v>1082</v>
      </c>
      <c r="D46" s="25" t="s">
        <v>602</v>
      </c>
      <c r="E46" s="24" t="s">
        <v>319</v>
      </c>
      <c r="F46" s="2">
        <v>15</v>
      </c>
      <c r="G46" s="2">
        <v>30</v>
      </c>
      <c r="H46" s="2">
        <v>12</v>
      </c>
      <c r="I46" s="2">
        <v>245</v>
      </c>
    </row>
    <row r="47" spans="1:9" x14ac:dyDescent="0.55000000000000004">
      <c r="A47" s="5">
        <v>45</v>
      </c>
      <c r="B47" s="5" t="s">
        <v>275</v>
      </c>
      <c r="C47" s="25" t="s">
        <v>1244</v>
      </c>
      <c r="D47" s="25" t="s">
        <v>1159</v>
      </c>
      <c r="E47" s="24" t="s">
        <v>742</v>
      </c>
      <c r="F47" s="2">
        <v>20</v>
      </c>
      <c r="G47" s="2">
        <v>60</v>
      </c>
      <c r="H47" s="2">
        <v>10</v>
      </c>
      <c r="I47" s="2">
        <v>210</v>
      </c>
    </row>
    <row r="48" spans="1:9" x14ac:dyDescent="0.55000000000000004">
      <c r="A48" s="5">
        <v>46</v>
      </c>
      <c r="B48" s="5" t="s">
        <v>275</v>
      </c>
      <c r="C48" s="25" t="s">
        <v>1245</v>
      </c>
      <c r="D48" s="25" t="s">
        <v>1159</v>
      </c>
      <c r="E48" s="24" t="s">
        <v>742</v>
      </c>
      <c r="F48" s="2">
        <v>18</v>
      </c>
      <c r="G48" s="2">
        <v>54</v>
      </c>
      <c r="H48" s="2">
        <v>10</v>
      </c>
      <c r="I48" s="2">
        <v>210</v>
      </c>
    </row>
    <row r="49" spans="1:9" x14ac:dyDescent="0.55000000000000004">
      <c r="A49" s="5">
        <v>47</v>
      </c>
      <c r="B49" s="5" t="s">
        <v>275</v>
      </c>
      <c r="C49" s="25" t="s">
        <v>1246</v>
      </c>
      <c r="D49" s="25" t="s">
        <v>602</v>
      </c>
      <c r="E49" s="24" t="s">
        <v>319</v>
      </c>
      <c r="F49" s="2">
        <v>9</v>
      </c>
      <c r="G49" s="2">
        <v>18</v>
      </c>
      <c r="H49" s="2">
        <v>8</v>
      </c>
      <c r="I49" s="2">
        <v>210</v>
      </c>
    </row>
    <row r="50" spans="1:9" x14ac:dyDescent="0.55000000000000004">
      <c r="A50" s="5">
        <v>48</v>
      </c>
      <c r="B50" s="5" t="s">
        <v>275</v>
      </c>
      <c r="C50" s="25" t="s">
        <v>1246</v>
      </c>
      <c r="D50" s="25" t="s">
        <v>602</v>
      </c>
      <c r="E50" s="24" t="s">
        <v>1089</v>
      </c>
      <c r="F50" s="2">
        <v>2</v>
      </c>
      <c r="G50" s="2">
        <v>4</v>
      </c>
      <c r="H50" s="2">
        <v>8</v>
      </c>
      <c r="I50" s="2">
        <v>210</v>
      </c>
    </row>
    <row r="51" spans="1:9" x14ac:dyDescent="0.55000000000000004">
      <c r="A51" s="5">
        <v>49</v>
      </c>
      <c r="B51" s="5" t="s">
        <v>275</v>
      </c>
      <c r="C51" s="25" t="s">
        <v>1247</v>
      </c>
      <c r="D51" s="25" t="s">
        <v>602</v>
      </c>
      <c r="E51" s="24" t="s">
        <v>319</v>
      </c>
      <c r="F51" s="2">
        <v>9</v>
      </c>
      <c r="G51" s="2">
        <v>18</v>
      </c>
      <c r="H51" s="2">
        <v>8</v>
      </c>
      <c r="I51" s="2">
        <v>210</v>
      </c>
    </row>
    <row r="52" spans="1:9" x14ac:dyDescent="0.55000000000000004">
      <c r="A52" s="5">
        <v>50</v>
      </c>
      <c r="B52" s="5" t="s">
        <v>275</v>
      </c>
      <c r="C52" s="25" t="s">
        <v>1247</v>
      </c>
      <c r="D52" s="25" t="s">
        <v>602</v>
      </c>
      <c r="E52" s="24" t="s">
        <v>1089</v>
      </c>
      <c r="F52" s="2">
        <v>2</v>
      </c>
      <c r="G52" s="2">
        <v>4</v>
      </c>
      <c r="H52" s="2">
        <v>8</v>
      </c>
      <c r="I52" s="2">
        <v>210</v>
      </c>
    </row>
    <row r="53" spans="1:9" x14ac:dyDescent="0.55000000000000004">
      <c r="A53" s="5">
        <v>51</v>
      </c>
      <c r="B53" s="5" t="s">
        <v>275</v>
      </c>
      <c r="C53" s="25" t="s">
        <v>1248</v>
      </c>
      <c r="D53" s="25" t="s">
        <v>421</v>
      </c>
      <c r="E53" s="24" t="s">
        <v>319</v>
      </c>
      <c r="F53" s="2">
        <v>3</v>
      </c>
      <c r="G53" s="2">
        <v>3</v>
      </c>
      <c r="H53" s="2">
        <v>1</v>
      </c>
      <c r="I53" s="2">
        <v>60</v>
      </c>
    </row>
    <row r="54" spans="1:9" x14ac:dyDescent="0.55000000000000004">
      <c r="A54" s="5">
        <v>52</v>
      </c>
      <c r="B54" s="5" t="s">
        <v>275</v>
      </c>
      <c r="C54" s="25" t="s">
        <v>206</v>
      </c>
      <c r="D54" s="25" t="s">
        <v>1159</v>
      </c>
      <c r="E54" s="24" t="s">
        <v>742</v>
      </c>
      <c r="F54" s="2">
        <v>7</v>
      </c>
      <c r="G54" s="2">
        <v>21</v>
      </c>
      <c r="H54" s="2">
        <v>10</v>
      </c>
      <c r="I54" s="2">
        <v>210</v>
      </c>
    </row>
    <row r="55" spans="1:9" x14ac:dyDescent="0.55000000000000004">
      <c r="A55" s="5">
        <v>53</v>
      </c>
      <c r="B55" s="5" t="s">
        <v>275</v>
      </c>
      <c r="C55" s="25" t="s">
        <v>1249</v>
      </c>
      <c r="D55" s="25" t="s">
        <v>202</v>
      </c>
      <c r="E55" s="24" t="s">
        <v>303</v>
      </c>
      <c r="F55" s="2">
        <v>3</v>
      </c>
      <c r="G55" s="2">
        <v>3</v>
      </c>
      <c r="H55" s="2">
        <v>1</v>
      </c>
      <c r="I55" s="2">
        <v>210</v>
      </c>
    </row>
    <row r="56" spans="1:9" x14ac:dyDescent="0.55000000000000004">
      <c r="A56" s="5">
        <v>54</v>
      </c>
      <c r="B56" s="5" t="s">
        <v>275</v>
      </c>
      <c r="C56" s="25" t="s">
        <v>1250</v>
      </c>
      <c r="D56" s="25" t="s">
        <v>202</v>
      </c>
      <c r="E56" s="24" t="s">
        <v>303</v>
      </c>
      <c r="F56" s="2">
        <v>3</v>
      </c>
      <c r="G56" s="2">
        <v>3</v>
      </c>
      <c r="H56" s="2">
        <v>1</v>
      </c>
      <c r="I56" s="2">
        <v>210</v>
      </c>
    </row>
    <row r="57" spans="1:9" x14ac:dyDescent="0.55000000000000004">
      <c r="A57" s="5">
        <v>55</v>
      </c>
      <c r="B57" s="5" t="s">
        <v>275</v>
      </c>
      <c r="C57" s="25" t="s">
        <v>1251</v>
      </c>
      <c r="D57" s="25" t="s">
        <v>202</v>
      </c>
      <c r="E57" s="24" t="s">
        <v>303</v>
      </c>
      <c r="F57" s="2">
        <v>1</v>
      </c>
      <c r="G57" s="2">
        <v>1</v>
      </c>
      <c r="H57" s="2">
        <v>1</v>
      </c>
      <c r="I57" s="2">
        <v>210</v>
      </c>
    </row>
    <row r="58" spans="1:9" x14ac:dyDescent="0.55000000000000004">
      <c r="A58" s="5">
        <v>56</v>
      </c>
      <c r="B58" s="5" t="s">
        <v>275</v>
      </c>
      <c r="C58" s="25" t="s">
        <v>1252</v>
      </c>
      <c r="D58" s="25" t="s">
        <v>602</v>
      </c>
      <c r="E58" s="24" t="s">
        <v>319</v>
      </c>
      <c r="F58" s="2">
        <v>9</v>
      </c>
      <c r="G58" s="2">
        <v>18</v>
      </c>
      <c r="H58" s="2">
        <v>8</v>
      </c>
      <c r="I58" s="2">
        <v>210</v>
      </c>
    </row>
    <row r="59" spans="1:9" x14ac:dyDescent="0.55000000000000004">
      <c r="A59" s="5">
        <v>57</v>
      </c>
      <c r="B59" s="5" t="s">
        <v>275</v>
      </c>
      <c r="C59" s="25" t="s">
        <v>1252</v>
      </c>
      <c r="D59" s="25" t="s">
        <v>602</v>
      </c>
      <c r="E59" s="24" t="s">
        <v>1089</v>
      </c>
      <c r="F59" s="2">
        <v>2</v>
      </c>
      <c r="G59" s="2">
        <v>4</v>
      </c>
      <c r="H59" s="2">
        <v>8</v>
      </c>
      <c r="I59" s="2">
        <v>210</v>
      </c>
    </row>
    <row r="60" spans="1:9" x14ac:dyDescent="0.55000000000000004">
      <c r="A60" s="5">
        <v>58</v>
      </c>
      <c r="B60" s="5" t="s">
        <v>275</v>
      </c>
      <c r="C60" s="25" t="s">
        <v>1253</v>
      </c>
      <c r="D60" s="25" t="s">
        <v>602</v>
      </c>
      <c r="E60" s="24" t="s">
        <v>319</v>
      </c>
      <c r="F60" s="2">
        <v>9</v>
      </c>
      <c r="G60" s="2">
        <v>18</v>
      </c>
      <c r="H60" s="2">
        <v>8</v>
      </c>
      <c r="I60" s="2">
        <v>210</v>
      </c>
    </row>
    <row r="61" spans="1:9" x14ac:dyDescent="0.55000000000000004">
      <c r="A61" s="5">
        <v>59</v>
      </c>
      <c r="B61" s="5" t="s">
        <v>275</v>
      </c>
      <c r="C61" s="25" t="s">
        <v>1253</v>
      </c>
      <c r="D61" s="25" t="s">
        <v>602</v>
      </c>
      <c r="E61" s="24" t="s">
        <v>1089</v>
      </c>
      <c r="F61" s="2">
        <v>2</v>
      </c>
      <c r="G61" s="2">
        <v>4</v>
      </c>
      <c r="H61" s="2">
        <v>8</v>
      </c>
      <c r="I61" s="2">
        <v>210</v>
      </c>
    </row>
    <row r="62" spans="1:9" x14ac:dyDescent="0.55000000000000004">
      <c r="A62" s="5">
        <v>60</v>
      </c>
      <c r="B62" s="5" t="s">
        <v>275</v>
      </c>
      <c r="C62" s="25" t="s">
        <v>1254</v>
      </c>
      <c r="D62" s="25" t="s">
        <v>602</v>
      </c>
      <c r="E62" s="24" t="s">
        <v>319</v>
      </c>
      <c r="F62" s="2">
        <v>9</v>
      </c>
      <c r="G62" s="2">
        <v>18</v>
      </c>
      <c r="H62" s="2">
        <v>8</v>
      </c>
      <c r="I62" s="2">
        <v>210</v>
      </c>
    </row>
    <row r="63" spans="1:9" x14ac:dyDescent="0.55000000000000004">
      <c r="A63" s="5">
        <v>61</v>
      </c>
      <c r="B63" s="5" t="s">
        <v>275</v>
      </c>
      <c r="C63" s="25" t="s">
        <v>1254</v>
      </c>
      <c r="D63" s="24" t="s">
        <v>602</v>
      </c>
      <c r="E63" s="24" t="s">
        <v>1089</v>
      </c>
      <c r="F63" s="2">
        <v>2</v>
      </c>
      <c r="G63" s="2">
        <v>4</v>
      </c>
      <c r="H63" s="2">
        <v>8</v>
      </c>
      <c r="I63" s="2">
        <v>210</v>
      </c>
    </row>
    <row r="64" spans="1:9" x14ac:dyDescent="0.55000000000000004">
      <c r="A64" s="5">
        <v>62</v>
      </c>
      <c r="B64" s="2" t="s">
        <v>275</v>
      </c>
      <c r="C64" s="25" t="s">
        <v>1074</v>
      </c>
      <c r="D64" s="25" t="s">
        <v>602</v>
      </c>
      <c r="E64" s="24" t="s">
        <v>319</v>
      </c>
      <c r="F64" s="2">
        <v>1</v>
      </c>
      <c r="G64" s="2">
        <v>2</v>
      </c>
      <c r="H64" s="2">
        <v>0.5</v>
      </c>
      <c r="I64" s="2">
        <v>210</v>
      </c>
    </row>
    <row r="65" spans="1:9" x14ac:dyDescent="0.55000000000000004">
      <c r="A65" s="5">
        <v>63</v>
      </c>
      <c r="B65" s="2" t="s">
        <v>275</v>
      </c>
      <c r="C65" s="25" t="s">
        <v>1255</v>
      </c>
      <c r="D65" s="25" t="s">
        <v>421</v>
      </c>
      <c r="E65" s="24" t="s">
        <v>319</v>
      </c>
      <c r="F65" s="2">
        <v>2</v>
      </c>
      <c r="G65" s="2">
        <v>2</v>
      </c>
      <c r="H65" s="2">
        <v>0.5</v>
      </c>
      <c r="I65" s="2">
        <v>30</v>
      </c>
    </row>
    <row r="66" spans="1:9" x14ac:dyDescent="0.55000000000000004">
      <c r="A66" s="5">
        <v>64</v>
      </c>
      <c r="B66" s="2" t="s">
        <v>275</v>
      </c>
      <c r="C66" s="25" t="s">
        <v>1256</v>
      </c>
      <c r="D66" s="25" t="s">
        <v>602</v>
      </c>
      <c r="E66" s="24" t="s">
        <v>1221</v>
      </c>
      <c r="F66" s="2">
        <v>12</v>
      </c>
      <c r="G66" s="2">
        <v>24</v>
      </c>
      <c r="H66" s="2">
        <v>4</v>
      </c>
      <c r="I66" s="2">
        <v>96</v>
      </c>
    </row>
    <row r="67" spans="1:9" x14ac:dyDescent="0.55000000000000004">
      <c r="A67" s="5">
        <v>65</v>
      </c>
      <c r="B67" s="2" t="s">
        <v>275</v>
      </c>
      <c r="C67" s="25" t="s">
        <v>640</v>
      </c>
      <c r="D67" s="25" t="s">
        <v>602</v>
      </c>
      <c r="E67" s="24" t="s">
        <v>319</v>
      </c>
      <c r="F67" s="2">
        <v>9</v>
      </c>
      <c r="G67" s="2">
        <v>18</v>
      </c>
      <c r="H67" s="2">
        <v>8</v>
      </c>
      <c r="I67" s="2">
        <v>96</v>
      </c>
    </row>
    <row r="68" spans="1:9" x14ac:dyDescent="0.55000000000000004">
      <c r="A68" s="5">
        <v>66</v>
      </c>
      <c r="B68" s="2" t="s">
        <v>275</v>
      </c>
      <c r="C68" s="25" t="s">
        <v>318</v>
      </c>
      <c r="D68" s="25" t="s">
        <v>654</v>
      </c>
      <c r="E68" s="24" t="s">
        <v>1257</v>
      </c>
      <c r="F68" s="2">
        <v>16</v>
      </c>
      <c r="G68" s="2">
        <v>64</v>
      </c>
      <c r="H68" s="2">
        <v>2</v>
      </c>
      <c r="I68" s="2">
        <v>210</v>
      </c>
    </row>
    <row r="69" spans="1:9" x14ac:dyDescent="0.55000000000000004">
      <c r="A69" s="5">
        <v>67</v>
      </c>
      <c r="B69" s="2" t="s">
        <v>275</v>
      </c>
      <c r="C69" s="25" t="s">
        <v>1092</v>
      </c>
      <c r="D69" s="25" t="s">
        <v>602</v>
      </c>
      <c r="E69" s="24" t="s">
        <v>319</v>
      </c>
      <c r="F69" s="2">
        <v>3</v>
      </c>
      <c r="G69" s="2">
        <v>6</v>
      </c>
      <c r="H69" s="2">
        <v>1</v>
      </c>
      <c r="I69" s="2">
        <v>210</v>
      </c>
    </row>
    <row r="70" spans="1:9" x14ac:dyDescent="0.55000000000000004">
      <c r="A70" s="5">
        <v>68</v>
      </c>
      <c r="B70" s="2" t="s">
        <v>275</v>
      </c>
      <c r="C70" s="25" t="s">
        <v>1093</v>
      </c>
      <c r="D70" s="25" t="s">
        <v>602</v>
      </c>
      <c r="E70" s="24" t="s">
        <v>319</v>
      </c>
      <c r="F70" s="2">
        <v>15</v>
      </c>
      <c r="G70" s="2">
        <v>30</v>
      </c>
      <c r="H70" s="2">
        <v>3</v>
      </c>
      <c r="I70" s="2">
        <v>210</v>
      </c>
    </row>
    <row r="71" spans="1:9" x14ac:dyDescent="0.55000000000000004">
      <c r="A71" s="5">
        <v>69</v>
      </c>
      <c r="B71" s="2" t="s">
        <v>275</v>
      </c>
      <c r="C71" s="25" t="s">
        <v>1093</v>
      </c>
      <c r="D71" s="25" t="s">
        <v>602</v>
      </c>
      <c r="E71" s="24" t="s">
        <v>1089</v>
      </c>
      <c r="F71" s="2">
        <v>2</v>
      </c>
      <c r="G71" s="2">
        <v>4</v>
      </c>
      <c r="H71" s="2">
        <v>3</v>
      </c>
      <c r="I71" s="2">
        <v>210</v>
      </c>
    </row>
    <row r="72" spans="1:9" x14ac:dyDescent="0.55000000000000004">
      <c r="A72" s="5">
        <v>70</v>
      </c>
      <c r="B72" s="2" t="s">
        <v>275</v>
      </c>
      <c r="C72" s="25" t="s">
        <v>206</v>
      </c>
      <c r="D72" s="25" t="s">
        <v>1159</v>
      </c>
      <c r="E72" s="24" t="s">
        <v>742</v>
      </c>
      <c r="F72" s="2">
        <v>22</v>
      </c>
      <c r="G72" s="2">
        <v>66</v>
      </c>
      <c r="H72" s="2">
        <v>10</v>
      </c>
      <c r="I72" s="2">
        <v>210</v>
      </c>
    </row>
    <row r="73" spans="1:9" x14ac:dyDescent="0.55000000000000004">
      <c r="A73" s="5">
        <v>71</v>
      </c>
      <c r="B73" s="2" t="s">
        <v>275</v>
      </c>
      <c r="C73" s="25" t="s">
        <v>1258</v>
      </c>
      <c r="D73" s="25" t="s">
        <v>202</v>
      </c>
      <c r="E73" s="24" t="s">
        <v>303</v>
      </c>
      <c r="F73" s="2">
        <v>2</v>
      </c>
      <c r="G73" s="2">
        <v>2</v>
      </c>
      <c r="H73" s="2">
        <v>1</v>
      </c>
      <c r="I73" s="2">
        <v>210</v>
      </c>
    </row>
    <row r="74" spans="1:9" x14ac:dyDescent="0.55000000000000004">
      <c r="A74" s="5">
        <v>72</v>
      </c>
      <c r="B74" s="2" t="s">
        <v>275</v>
      </c>
      <c r="C74" s="25" t="s">
        <v>1259</v>
      </c>
      <c r="D74" s="25" t="s">
        <v>202</v>
      </c>
      <c r="E74" s="24" t="s">
        <v>303</v>
      </c>
      <c r="F74" s="2">
        <v>2</v>
      </c>
      <c r="G74" s="2">
        <v>2</v>
      </c>
      <c r="H74" s="2">
        <v>1</v>
      </c>
      <c r="I74" s="2">
        <v>210</v>
      </c>
    </row>
    <row r="75" spans="1:9" x14ac:dyDescent="0.55000000000000004">
      <c r="A75" s="5">
        <v>73</v>
      </c>
      <c r="B75" s="2" t="s">
        <v>275</v>
      </c>
      <c r="C75" s="25" t="s">
        <v>683</v>
      </c>
      <c r="D75" s="25" t="s">
        <v>602</v>
      </c>
      <c r="E75" s="24" t="s">
        <v>319</v>
      </c>
      <c r="F75" s="2">
        <v>4</v>
      </c>
      <c r="G75" s="2">
        <v>8</v>
      </c>
      <c r="H75" s="2">
        <v>1</v>
      </c>
      <c r="I75" s="2">
        <v>60</v>
      </c>
    </row>
    <row r="76" spans="1:9" x14ac:dyDescent="0.55000000000000004">
      <c r="A76" s="5">
        <v>74</v>
      </c>
      <c r="B76" s="2" t="s">
        <v>275</v>
      </c>
      <c r="C76" s="25" t="s">
        <v>261</v>
      </c>
      <c r="D76" s="25" t="s">
        <v>602</v>
      </c>
      <c r="E76" s="24" t="s">
        <v>319</v>
      </c>
      <c r="F76" s="2">
        <v>3</v>
      </c>
      <c r="G76" s="2">
        <v>6</v>
      </c>
      <c r="H76" s="2">
        <v>0.5</v>
      </c>
      <c r="I76" s="2">
        <v>120</v>
      </c>
    </row>
    <row r="77" spans="1:9" x14ac:dyDescent="0.55000000000000004">
      <c r="A77" s="5">
        <v>75</v>
      </c>
      <c r="B77" s="2" t="s">
        <v>275</v>
      </c>
      <c r="C77" s="25" t="s">
        <v>1157</v>
      </c>
      <c r="D77" s="25" t="s">
        <v>1159</v>
      </c>
      <c r="E77" s="24" t="s">
        <v>742</v>
      </c>
      <c r="F77" s="2">
        <v>20</v>
      </c>
      <c r="G77" s="2">
        <v>60</v>
      </c>
      <c r="H77" s="2">
        <v>10</v>
      </c>
      <c r="I77" s="2">
        <v>210</v>
      </c>
    </row>
    <row r="78" spans="1:9" x14ac:dyDescent="0.55000000000000004">
      <c r="A78" s="5">
        <v>76</v>
      </c>
      <c r="B78" s="2" t="s">
        <v>275</v>
      </c>
      <c r="C78" s="25" t="s">
        <v>1157</v>
      </c>
      <c r="D78" s="25" t="s">
        <v>1159</v>
      </c>
      <c r="E78" s="24" t="s">
        <v>742</v>
      </c>
      <c r="F78" s="2">
        <v>18</v>
      </c>
      <c r="G78" s="2">
        <v>54</v>
      </c>
      <c r="H78" s="2">
        <v>10</v>
      </c>
      <c r="I78" s="2">
        <v>210</v>
      </c>
    </row>
    <row r="79" spans="1:9" x14ac:dyDescent="0.55000000000000004">
      <c r="A79" s="5">
        <v>77</v>
      </c>
      <c r="B79" s="2" t="s">
        <v>275</v>
      </c>
      <c r="C79" s="25" t="s">
        <v>1260</v>
      </c>
      <c r="D79" s="25" t="s">
        <v>602</v>
      </c>
      <c r="E79" s="24" t="s">
        <v>319</v>
      </c>
      <c r="F79" s="2">
        <v>9</v>
      </c>
      <c r="G79" s="2">
        <v>18</v>
      </c>
      <c r="H79" s="2">
        <v>8</v>
      </c>
      <c r="I79" s="2">
        <v>210</v>
      </c>
    </row>
    <row r="80" spans="1:9" x14ac:dyDescent="0.55000000000000004">
      <c r="A80" s="5">
        <v>78</v>
      </c>
      <c r="B80" s="2" t="s">
        <v>275</v>
      </c>
      <c r="C80" s="25" t="s">
        <v>1260</v>
      </c>
      <c r="D80" s="25" t="s">
        <v>602</v>
      </c>
      <c r="E80" s="24" t="s">
        <v>1089</v>
      </c>
      <c r="F80" s="2">
        <v>2</v>
      </c>
      <c r="G80" s="2">
        <v>4</v>
      </c>
      <c r="H80" s="2">
        <v>8</v>
      </c>
      <c r="I80" s="2">
        <v>210</v>
      </c>
    </row>
    <row r="81" spans="1:9" x14ac:dyDescent="0.55000000000000004">
      <c r="A81" s="5">
        <v>79</v>
      </c>
      <c r="B81" s="2" t="s">
        <v>275</v>
      </c>
      <c r="C81" s="25" t="s">
        <v>1261</v>
      </c>
      <c r="D81" s="25" t="s">
        <v>602</v>
      </c>
      <c r="E81" s="24" t="s">
        <v>319</v>
      </c>
      <c r="F81" s="2">
        <v>9</v>
      </c>
      <c r="G81" s="2">
        <v>18</v>
      </c>
      <c r="H81" s="2">
        <v>8</v>
      </c>
      <c r="I81" s="2">
        <v>210</v>
      </c>
    </row>
    <row r="82" spans="1:9" x14ac:dyDescent="0.55000000000000004">
      <c r="A82" s="5">
        <v>80</v>
      </c>
      <c r="B82" s="2" t="s">
        <v>275</v>
      </c>
      <c r="C82" s="25" t="s">
        <v>1261</v>
      </c>
      <c r="D82" s="25" t="s">
        <v>602</v>
      </c>
      <c r="E82" s="24" t="s">
        <v>1089</v>
      </c>
      <c r="F82" s="2">
        <v>2</v>
      </c>
      <c r="G82" s="2">
        <v>4</v>
      </c>
      <c r="H82" s="2">
        <v>8</v>
      </c>
      <c r="I82" s="2">
        <v>210</v>
      </c>
    </row>
    <row r="83" spans="1:9" x14ac:dyDescent="0.55000000000000004">
      <c r="A83" s="5">
        <v>81</v>
      </c>
      <c r="B83" s="2" t="s">
        <v>275</v>
      </c>
      <c r="C83" s="25" t="s">
        <v>1262</v>
      </c>
      <c r="D83" s="25" t="s">
        <v>421</v>
      </c>
      <c r="E83" s="24" t="s">
        <v>319</v>
      </c>
      <c r="F83" s="2">
        <v>3</v>
      </c>
      <c r="G83" s="2">
        <v>3</v>
      </c>
      <c r="H83" s="2">
        <v>1</v>
      </c>
      <c r="I83" s="2">
        <v>60</v>
      </c>
    </row>
    <row r="84" spans="1:9" x14ac:dyDescent="0.55000000000000004">
      <c r="A84" s="5">
        <v>82</v>
      </c>
      <c r="B84" s="2" t="s">
        <v>662</v>
      </c>
      <c r="C84" s="25" t="s">
        <v>206</v>
      </c>
      <c r="D84" s="25" t="s">
        <v>1159</v>
      </c>
      <c r="E84" s="24" t="s">
        <v>742</v>
      </c>
      <c r="F84" s="2">
        <v>7</v>
      </c>
      <c r="G84" s="2">
        <v>21</v>
      </c>
      <c r="H84" s="2">
        <v>10</v>
      </c>
      <c r="I84" s="2">
        <v>210</v>
      </c>
    </row>
    <row r="85" spans="1:9" x14ac:dyDescent="0.55000000000000004">
      <c r="A85" s="5">
        <v>83</v>
      </c>
      <c r="B85" s="2" t="s">
        <v>662</v>
      </c>
      <c r="C85" s="25" t="s">
        <v>1263</v>
      </c>
      <c r="D85" s="25" t="s">
        <v>202</v>
      </c>
      <c r="E85" s="24" t="s">
        <v>303</v>
      </c>
      <c r="F85" s="2">
        <v>1</v>
      </c>
      <c r="G85" s="2">
        <v>1</v>
      </c>
      <c r="H85" s="2">
        <v>1</v>
      </c>
      <c r="I85" s="2">
        <v>210</v>
      </c>
    </row>
    <row r="86" spans="1:9" x14ac:dyDescent="0.55000000000000004">
      <c r="A86" s="5">
        <v>84</v>
      </c>
      <c r="B86" s="2" t="s">
        <v>662</v>
      </c>
      <c r="C86" s="25" t="s">
        <v>1264</v>
      </c>
      <c r="D86" s="25" t="s">
        <v>202</v>
      </c>
      <c r="E86" s="24" t="s">
        <v>303</v>
      </c>
      <c r="F86" s="2">
        <v>3</v>
      </c>
      <c r="G86" s="2">
        <v>3</v>
      </c>
      <c r="H86" s="2">
        <v>1</v>
      </c>
      <c r="I86" s="2">
        <v>210</v>
      </c>
    </row>
    <row r="87" spans="1:9" x14ac:dyDescent="0.55000000000000004">
      <c r="A87" s="5">
        <v>85</v>
      </c>
      <c r="B87" s="2" t="s">
        <v>662</v>
      </c>
      <c r="C87" s="25" t="s">
        <v>1265</v>
      </c>
      <c r="D87" s="25" t="s">
        <v>202</v>
      </c>
      <c r="E87" s="24" t="s">
        <v>303</v>
      </c>
      <c r="F87" s="2">
        <v>3</v>
      </c>
      <c r="G87" s="2">
        <v>3</v>
      </c>
      <c r="H87" s="2">
        <v>1</v>
      </c>
      <c r="I87" s="2">
        <v>210</v>
      </c>
    </row>
    <row r="88" spans="1:9" x14ac:dyDescent="0.55000000000000004">
      <c r="A88" s="5">
        <v>86</v>
      </c>
      <c r="B88" s="2" t="s">
        <v>662</v>
      </c>
      <c r="C88" s="25" t="s">
        <v>1266</v>
      </c>
      <c r="D88" s="25" t="s">
        <v>602</v>
      </c>
      <c r="E88" s="24" t="s">
        <v>319</v>
      </c>
      <c r="F88" s="2">
        <v>9</v>
      </c>
      <c r="G88" s="2">
        <v>18</v>
      </c>
      <c r="H88" s="2">
        <v>8</v>
      </c>
      <c r="I88" s="2">
        <v>210</v>
      </c>
    </row>
    <row r="89" spans="1:9" x14ac:dyDescent="0.55000000000000004">
      <c r="A89" s="5">
        <v>87</v>
      </c>
      <c r="B89" s="2" t="s">
        <v>662</v>
      </c>
      <c r="C89" s="25" t="s">
        <v>1266</v>
      </c>
      <c r="D89" s="25" t="s">
        <v>602</v>
      </c>
      <c r="E89" s="24" t="s">
        <v>1089</v>
      </c>
      <c r="F89" s="2">
        <v>2</v>
      </c>
      <c r="G89" s="2">
        <v>4</v>
      </c>
      <c r="H89" s="2">
        <v>8</v>
      </c>
      <c r="I89" s="2">
        <v>210</v>
      </c>
    </row>
    <row r="90" spans="1:9" x14ac:dyDescent="0.55000000000000004">
      <c r="A90" s="5">
        <v>88</v>
      </c>
      <c r="B90" s="2" t="s">
        <v>662</v>
      </c>
      <c r="C90" s="25" t="s">
        <v>1267</v>
      </c>
      <c r="D90" s="25" t="s">
        <v>602</v>
      </c>
      <c r="E90" s="24" t="s">
        <v>319</v>
      </c>
      <c r="F90" s="2">
        <v>9</v>
      </c>
      <c r="G90" s="2">
        <v>18</v>
      </c>
      <c r="H90" s="2">
        <v>8</v>
      </c>
      <c r="I90" s="2">
        <v>210</v>
      </c>
    </row>
    <row r="91" spans="1:9" x14ac:dyDescent="0.55000000000000004">
      <c r="A91" s="5">
        <v>89</v>
      </c>
      <c r="B91" s="2" t="s">
        <v>662</v>
      </c>
      <c r="C91" s="25" t="s">
        <v>1267</v>
      </c>
      <c r="D91" s="25" t="s">
        <v>602</v>
      </c>
      <c r="E91" s="24" t="s">
        <v>1089</v>
      </c>
      <c r="F91" s="2">
        <v>2</v>
      </c>
      <c r="G91" s="2">
        <v>4</v>
      </c>
      <c r="H91" s="2">
        <v>8</v>
      </c>
      <c r="I91" s="2">
        <v>210</v>
      </c>
    </row>
    <row r="92" spans="1:9" x14ac:dyDescent="0.55000000000000004">
      <c r="A92" s="5">
        <v>90</v>
      </c>
      <c r="B92" s="2" t="s">
        <v>662</v>
      </c>
      <c r="C92" s="25" t="s">
        <v>1268</v>
      </c>
      <c r="D92" s="25" t="s">
        <v>602</v>
      </c>
      <c r="E92" s="24" t="s">
        <v>319</v>
      </c>
      <c r="F92" s="2">
        <v>9</v>
      </c>
      <c r="G92" s="2">
        <v>18</v>
      </c>
      <c r="H92" s="2">
        <v>8</v>
      </c>
      <c r="I92" s="2">
        <v>210</v>
      </c>
    </row>
    <row r="93" spans="1:9" x14ac:dyDescent="0.55000000000000004">
      <c r="A93" s="5">
        <v>91</v>
      </c>
      <c r="B93" s="2" t="s">
        <v>662</v>
      </c>
      <c r="C93" s="25" t="s">
        <v>1268</v>
      </c>
      <c r="D93" s="25" t="s">
        <v>602</v>
      </c>
      <c r="E93" s="24" t="s">
        <v>1089</v>
      </c>
      <c r="F93" s="2">
        <v>2</v>
      </c>
      <c r="G93" s="2">
        <v>4</v>
      </c>
      <c r="H93" s="2">
        <v>8</v>
      </c>
      <c r="I93" s="2">
        <v>210</v>
      </c>
    </row>
    <row r="94" spans="1:9" x14ac:dyDescent="0.55000000000000004">
      <c r="A94" s="5">
        <v>92</v>
      </c>
      <c r="B94" s="2" t="s">
        <v>662</v>
      </c>
      <c r="C94" s="25" t="s">
        <v>1074</v>
      </c>
      <c r="D94" s="25" t="s">
        <v>602</v>
      </c>
      <c r="E94" s="24" t="s">
        <v>319</v>
      </c>
      <c r="F94" s="2">
        <v>1</v>
      </c>
      <c r="G94" s="2">
        <v>2</v>
      </c>
      <c r="H94" s="2">
        <v>0.5</v>
      </c>
      <c r="I94" s="2">
        <v>210</v>
      </c>
    </row>
    <row r="95" spans="1:9" x14ac:dyDescent="0.55000000000000004">
      <c r="A95" s="5">
        <v>93</v>
      </c>
      <c r="B95" s="2" t="s">
        <v>662</v>
      </c>
      <c r="C95" s="25" t="s">
        <v>1269</v>
      </c>
      <c r="D95" s="25" t="s">
        <v>421</v>
      </c>
      <c r="E95" s="24" t="s">
        <v>319</v>
      </c>
      <c r="F95" s="2">
        <v>2</v>
      </c>
      <c r="G95" s="2">
        <v>2</v>
      </c>
      <c r="H95" s="2">
        <v>0.5</v>
      </c>
      <c r="I95" s="2">
        <v>30</v>
      </c>
    </row>
    <row r="96" spans="1:9" x14ac:dyDescent="0.55000000000000004">
      <c r="A96" s="5">
        <v>94</v>
      </c>
      <c r="B96" s="2" t="s">
        <v>662</v>
      </c>
      <c r="C96" s="25" t="s">
        <v>1109</v>
      </c>
      <c r="D96" s="25" t="s">
        <v>602</v>
      </c>
      <c r="E96" s="24" t="s">
        <v>319</v>
      </c>
      <c r="F96" s="2">
        <v>22</v>
      </c>
      <c r="G96" s="2">
        <v>44</v>
      </c>
      <c r="H96" s="2">
        <v>4</v>
      </c>
      <c r="I96" s="2">
        <v>210</v>
      </c>
    </row>
    <row r="97" spans="1:9" x14ac:dyDescent="0.55000000000000004">
      <c r="A97" s="5">
        <v>95</v>
      </c>
      <c r="B97" s="2" t="s">
        <v>662</v>
      </c>
      <c r="C97" s="25" t="s">
        <v>1270</v>
      </c>
      <c r="D97" s="25" t="s">
        <v>602</v>
      </c>
      <c r="E97" s="24" t="s">
        <v>319</v>
      </c>
      <c r="F97" s="2">
        <v>6</v>
      </c>
      <c r="G97" s="2">
        <v>12</v>
      </c>
      <c r="H97" s="2">
        <v>4</v>
      </c>
      <c r="I97" s="2">
        <v>210</v>
      </c>
    </row>
    <row r="98" spans="1:9" x14ac:dyDescent="0.55000000000000004">
      <c r="A98" s="5">
        <v>96</v>
      </c>
      <c r="B98" s="2" t="s">
        <v>662</v>
      </c>
      <c r="C98" s="25" t="s">
        <v>1271</v>
      </c>
      <c r="D98" s="25" t="s">
        <v>602</v>
      </c>
      <c r="E98" s="24" t="s">
        <v>1272</v>
      </c>
      <c r="F98" s="2">
        <v>15</v>
      </c>
      <c r="G98" s="2">
        <v>30</v>
      </c>
      <c r="H98" s="2">
        <v>1</v>
      </c>
      <c r="I98" s="2">
        <v>96</v>
      </c>
    </row>
    <row r="99" spans="1:9" x14ac:dyDescent="0.55000000000000004">
      <c r="A99" s="5">
        <v>97</v>
      </c>
      <c r="B99" s="2" t="s">
        <v>662</v>
      </c>
      <c r="C99" s="25" t="s">
        <v>1271</v>
      </c>
      <c r="D99" s="25" t="s">
        <v>602</v>
      </c>
      <c r="E99" s="24" t="s">
        <v>1089</v>
      </c>
      <c r="F99" s="2">
        <v>2</v>
      </c>
      <c r="G99" s="2">
        <v>4</v>
      </c>
      <c r="H99" s="2">
        <v>1</v>
      </c>
      <c r="I99" s="2">
        <v>96</v>
      </c>
    </row>
    <row r="100" spans="1:9" x14ac:dyDescent="0.55000000000000004">
      <c r="A100" s="5">
        <v>98</v>
      </c>
      <c r="B100" s="2" t="s">
        <v>662</v>
      </c>
      <c r="C100" s="25" t="s">
        <v>1273</v>
      </c>
      <c r="D100" s="25" t="s">
        <v>602</v>
      </c>
      <c r="E100" s="24" t="s">
        <v>319</v>
      </c>
      <c r="F100" s="2">
        <v>3</v>
      </c>
      <c r="G100" s="2">
        <v>6</v>
      </c>
      <c r="H100" s="2">
        <v>0.5</v>
      </c>
      <c r="I100" s="2">
        <v>96</v>
      </c>
    </row>
    <row r="101" spans="1:9" x14ac:dyDescent="0.55000000000000004">
      <c r="A101" s="5">
        <v>99</v>
      </c>
      <c r="B101" s="2" t="s">
        <v>662</v>
      </c>
      <c r="C101" s="25" t="s">
        <v>1100</v>
      </c>
      <c r="D101" s="25" t="s">
        <v>602</v>
      </c>
      <c r="E101" s="24" t="s">
        <v>319</v>
      </c>
      <c r="F101" s="2">
        <v>3</v>
      </c>
      <c r="G101" s="2">
        <v>6</v>
      </c>
      <c r="H101" s="2">
        <v>0.5</v>
      </c>
      <c r="I101" s="2">
        <v>96</v>
      </c>
    </row>
    <row r="102" spans="1:9" x14ac:dyDescent="0.55000000000000004">
      <c r="A102" s="5">
        <v>100</v>
      </c>
      <c r="B102" s="2" t="s">
        <v>662</v>
      </c>
      <c r="C102" s="25" t="s">
        <v>1101</v>
      </c>
      <c r="D102" s="25" t="s">
        <v>602</v>
      </c>
      <c r="E102" s="24" t="s">
        <v>319</v>
      </c>
      <c r="F102" s="2">
        <v>15</v>
      </c>
      <c r="G102" s="2">
        <v>30</v>
      </c>
      <c r="H102" s="2">
        <v>4.5</v>
      </c>
      <c r="I102" s="2">
        <v>192</v>
      </c>
    </row>
    <row r="103" spans="1:9" x14ac:dyDescent="0.55000000000000004">
      <c r="A103" s="5">
        <v>101</v>
      </c>
      <c r="B103" s="2" t="s">
        <v>662</v>
      </c>
      <c r="C103" s="25" t="s">
        <v>1101</v>
      </c>
      <c r="D103" s="25" t="s">
        <v>602</v>
      </c>
      <c r="E103" s="24" t="s">
        <v>1089</v>
      </c>
      <c r="F103" s="2">
        <v>2</v>
      </c>
      <c r="G103" s="2">
        <v>4</v>
      </c>
      <c r="H103" s="2">
        <v>4.5</v>
      </c>
      <c r="I103" s="2">
        <v>192</v>
      </c>
    </row>
    <row r="104" spans="1:9" x14ac:dyDescent="0.55000000000000004">
      <c r="A104" s="5">
        <v>102</v>
      </c>
      <c r="B104" s="2" t="s">
        <v>662</v>
      </c>
      <c r="C104" s="25" t="s">
        <v>206</v>
      </c>
      <c r="D104" s="25" t="s">
        <v>741</v>
      </c>
      <c r="E104" s="24" t="s">
        <v>742</v>
      </c>
      <c r="F104" s="2">
        <v>17</v>
      </c>
      <c r="G104" s="2">
        <v>34</v>
      </c>
      <c r="H104" s="2">
        <v>10</v>
      </c>
      <c r="I104" s="2">
        <v>210</v>
      </c>
    </row>
    <row r="105" spans="1:9" x14ac:dyDescent="0.55000000000000004">
      <c r="A105" s="5">
        <v>103</v>
      </c>
      <c r="B105" s="2" t="s">
        <v>662</v>
      </c>
      <c r="C105" s="25" t="s">
        <v>1258</v>
      </c>
      <c r="D105" s="25" t="s">
        <v>202</v>
      </c>
      <c r="E105" s="24" t="s">
        <v>1274</v>
      </c>
      <c r="F105" s="2">
        <v>2</v>
      </c>
      <c r="G105" s="2">
        <v>2</v>
      </c>
      <c r="H105" s="2">
        <v>1</v>
      </c>
      <c r="I105" s="2">
        <v>210</v>
      </c>
    </row>
    <row r="106" spans="1:9" x14ac:dyDescent="0.55000000000000004">
      <c r="A106" s="5">
        <v>104</v>
      </c>
      <c r="B106" s="2" t="s">
        <v>662</v>
      </c>
      <c r="C106" s="25" t="s">
        <v>1259</v>
      </c>
      <c r="D106" s="25" t="s">
        <v>202</v>
      </c>
      <c r="E106" s="24" t="s">
        <v>303</v>
      </c>
      <c r="F106" s="2">
        <v>2</v>
      </c>
      <c r="G106" s="2">
        <v>2</v>
      </c>
      <c r="H106" s="2">
        <v>1</v>
      </c>
      <c r="I106" s="2">
        <v>210</v>
      </c>
    </row>
    <row r="107" spans="1:9" x14ac:dyDescent="0.55000000000000004">
      <c r="A107" s="5">
        <v>105</v>
      </c>
      <c r="B107" s="2" t="s">
        <v>662</v>
      </c>
      <c r="C107" s="25" t="s">
        <v>1275</v>
      </c>
      <c r="D107" s="25" t="s">
        <v>421</v>
      </c>
      <c r="E107" s="24" t="s">
        <v>319</v>
      </c>
      <c r="F107" s="2">
        <v>3</v>
      </c>
      <c r="G107" s="2">
        <v>3</v>
      </c>
      <c r="H107" s="2">
        <v>1</v>
      </c>
      <c r="I107" s="2">
        <v>60</v>
      </c>
    </row>
    <row r="108" spans="1:9" x14ac:dyDescent="0.55000000000000004">
      <c r="A108" s="5">
        <v>106</v>
      </c>
      <c r="B108" s="2" t="s">
        <v>662</v>
      </c>
      <c r="C108" s="25" t="s">
        <v>1108</v>
      </c>
      <c r="D108" s="25" t="s">
        <v>602</v>
      </c>
      <c r="E108" s="24" t="s">
        <v>319</v>
      </c>
      <c r="F108" s="2">
        <v>3</v>
      </c>
      <c r="G108" s="2">
        <v>6</v>
      </c>
      <c r="H108" s="2">
        <v>0.2</v>
      </c>
      <c r="I108" s="2">
        <v>210</v>
      </c>
    </row>
    <row r="109" spans="1:9" x14ac:dyDescent="0.55000000000000004">
      <c r="A109" s="5">
        <v>107</v>
      </c>
      <c r="B109" s="2" t="s">
        <v>1219</v>
      </c>
      <c r="C109" s="25" t="s">
        <v>531</v>
      </c>
      <c r="D109" s="25" t="s">
        <v>584</v>
      </c>
      <c r="E109" s="24" t="s">
        <v>1276</v>
      </c>
      <c r="F109" s="2">
        <v>25</v>
      </c>
      <c r="G109" s="2">
        <v>25</v>
      </c>
      <c r="H109" s="2">
        <v>5</v>
      </c>
      <c r="I109" s="2">
        <v>245</v>
      </c>
    </row>
    <row r="110" spans="1:9" x14ac:dyDescent="0.55000000000000004">
      <c r="A110" s="5">
        <v>108</v>
      </c>
      <c r="B110" s="2" t="s">
        <v>1219</v>
      </c>
      <c r="C110" s="25" t="s">
        <v>380</v>
      </c>
      <c r="D110" s="25" t="s">
        <v>1277</v>
      </c>
      <c r="E110" s="24" t="s">
        <v>295</v>
      </c>
      <c r="F110" s="2">
        <v>1</v>
      </c>
      <c r="G110" s="2">
        <v>1</v>
      </c>
      <c r="H110" s="2">
        <v>0.5</v>
      </c>
      <c r="I110" s="2">
        <v>60</v>
      </c>
    </row>
    <row r="111" spans="1:9" x14ac:dyDescent="0.55000000000000004">
      <c r="A111" s="5">
        <v>109</v>
      </c>
      <c r="B111" s="2" t="s">
        <v>1219</v>
      </c>
      <c r="C111" s="25" t="s">
        <v>380</v>
      </c>
      <c r="D111" s="25" t="s">
        <v>202</v>
      </c>
      <c r="E111" s="24" t="s">
        <v>1278</v>
      </c>
      <c r="F111" s="2">
        <v>5</v>
      </c>
      <c r="G111" s="2">
        <v>5</v>
      </c>
      <c r="H111" s="2">
        <v>0.5</v>
      </c>
      <c r="I111" s="2">
        <v>60</v>
      </c>
    </row>
    <row r="112" spans="1:9" x14ac:dyDescent="0.55000000000000004">
      <c r="A112" s="5">
        <v>110</v>
      </c>
      <c r="B112" s="2" t="s">
        <v>1219</v>
      </c>
      <c r="C112" s="25" t="s">
        <v>380</v>
      </c>
      <c r="D112" s="25" t="s">
        <v>202</v>
      </c>
      <c r="E112" s="24" t="s">
        <v>1278</v>
      </c>
      <c r="F112" s="2">
        <v>5</v>
      </c>
      <c r="G112" s="2">
        <v>5</v>
      </c>
      <c r="H112" s="2">
        <v>0.5</v>
      </c>
      <c r="I112" s="2">
        <v>60</v>
      </c>
    </row>
    <row r="113" spans="1:9" x14ac:dyDescent="0.55000000000000004">
      <c r="A113" s="5">
        <v>111</v>
      </c>
      <c r="B113" s="2" t="s">
        <v>1219</v>
      </c>
      <c r="C113" s="25" t="s">
        <v>230</v>
      </c>
      <c r="D113" s="25" t="s">
        <v>251</v>
      </c>
      <c r="E113" s="24" t="s">
        <v>434</v>
      </c>
      <c r="F113" s="2">
        <v>4</v>
      </c>
      <c r="G113" s="2">
        <v>8</v>
      </c>
      <c r="H113" s="2">
        <v>0.5</v>
      </c>
      <c r="I113" s="2">
        <v>60</v>
      </c>
    </row>
    <row r="114" spans="1:9" x14ac:dyDescent="0.55000000000000004">
      <c r="A114" s="5">
        <v>112</v>
      </c>
      <c r="B114" s="2" t="s">
        <v>1219</v>
      </c>
      <c r="C114" s="25" t="s">
        <v>230</v>
      </c>
      <c r="D114" s="25" t="s">
        <v>202</v>
      </c>
      <c r="E114" s="24" t="s">
        <v>1279</v>
      </c>
      <c r="F114" s="2">
        <v>2</v>
      </c>
      <c r="G114" s="2">
        <v>2</v>
      </c>
      <c r="H114" s="2">
        <v>0.5</v>
      </c>
      <c r="I114" s="2">
        <v>60</v>
      </c>
    </row>
    <row r="115" spans="1:9" x14ac:dyDescent="0.55000000000000004">
      <c r="A115" s="5">
        <v>113</v>
      </c>
      <c r="B115" s="2" t="s">
        <v>1219</v>
      </c>
      <c r="C115" s="25" t="s">
        <v>230</v>
      </c>
      <c r="D115" s="25" t="s">
        <v>251</v>
      </c>
      <c r="E115" s="24" t="s">
        <v>1279</v>
      </c>
      <c r="F115" s="2">
        <v>2</v>
      </c>
      <c r="G115" s="2">
        <v>4</v>
      </c>
      <c r="H115" s="2">
        <v>0.5</v>
      </c>
      <c r="I115" s="2">
        <v>60</v>
      </c>
    </row>
    <row r="116" spans="1:9" x14ac:dyDescent="0.55000000000000004">
      <c r="A116" s="5">
        <v>114</v>
      </c>
      <c r="B116" s="2" t="s">
        <v>1219</v>
      </c>
      <c r="C116" s="25" t="s">
        <v>1280</v>
      </c>
      <c r="D116" s="25" t="s">
        <v>251</v>
      </c>
      <c r="E116" s="24" t="s">
        <v>1237</v>
      </c>
      <c r="F116" s="2">
        <v>4</v>
      </c>
      <c r="G116" s="2">
        <v>8</v>
      </c>
      <c r="H116" s="2">
        <v>0.5</v>
      </c>
      <c r="I116" s="2">
        <v>60</v>
      </c>
    </row>
    <row r="117" spans="1:9" x14ac:dyDescent="0.55000000000000004">
      <c r="A117" s="5">
        <v>115</v>
      </c>
      <c r="B117" s="2" t="s">
        <v>1219</v>
      </c>
      <c r="C117" s="25" t="s">
        <v>261</v>
      </c>
      <c r="D117" s="25" t="s">
        <v>259</v>
      </c>
      <c r="E117" s="24" t="s">
        <v>319</v>
      </c>
      <c r="F117" s="2">
        <v>5</v>
      </c>
      <c r="G117" s="2">
        <v>5</v>
      </c>
      <c r="H117" s="2">
        <v>0.5</v>
      </c>
      <c r="I117" s="2">
        <v>60</v>
      </c>
    </row>
    <row r="118" spans="1:9" x14ac:dyDescent="0.55000000000000004">
      <c r="A118" s="5">
        <v>116</v>
      </c>
      <c r="B118" s="2" t="s">
        <v>1219</v>
      </c>
      <c r="C118" s="25" t="s">
        <v>1281</v>
      </c>
      <c r="D118" s="25" t="s">
        <v>259</v>
      </c>
      <c r="E118" s="24" t="s">
        <v>1282</v>
      </c>
      <c r="F118" s="2">
        <v>2</v>
      </c>
      <c r="G118" s="2">
        <v>2</v>
      </c>
      <c r="H118" s="2">
        <v>1</v>
      </c>
      <c r="I118" s="2">
        <v>30</v>
      </c>
    </row>
    <row r="119" spans="1:9" x14ac:dyDescent="0.55000000000000004">
      <c r="A119" s="5">
        <v>117</v>
      </c>
      <c r="B119" s="2" t="s">
        <v>1219</v>
      </c>
      <c r="C119" s="25" t="s">
        <v>1283</v>
      </c>
      <c r="D119" s="25" t="s">
        <v>259</v>
      </c>
      <c r="E119" s="24" t="s">
        <v>319</v>
      </c>
      <c r="F119" s="2">
        <v>2</v>
      </c>
      <c r="G119" s="2">
        <v>2</v>
      </c>
      <c r="H119" s="2">
        <v>5</v>
      </c>
      <c r="I119" s="2">
        <v>245</v>
      </c>
    </row>
    <row r="120" spans="1:9" x14ac:dyDescent="0.55000000000000004">
      <c r="A120" s="5">
        <v>118</v>
      </c>
      <c r="B120" s="2" t="s">
        <v>1219</v>
      </c>
      <c r="C120" s="25" t="s">
        <v>943</v>
      </c>
      <c r="D120" s="25" t="s">
        <v>301</v>
      </c>
      <c r="E120" s="24" t="s">
        <v>319</v>
      </c>
      <c r="F120" s="2">
        <v>1</v>
      </c>
      <c r="G120" s="2">
        <v>2</v>
      </c>
      <c r="H120" s="2">
        <v>1</v>
      </c>
      <c r="I120" s="2">
        <v>245</v>
      </c>
    </row>
    <row r="121" spans="1:9" x14ac:dyDescent="0.55000000000000004">
      <c r="A121" s="5">
        <v>119</v>
      </c>
      <c r="B121" s="2" t="s">
        <v>1219</v>
      </c>
      <c r="C121" s="25" t="s">
        <v>230</v>
      </c>
      <c r="D121" s="25" t="s">
        <v>202</v>
      </c>
      <c r="E121" s="24" t="s">
        <v>319</v>
      </c>
      <c r="F121" s="2">
        <v>1</v>
      </c>
      <c r="G121" s="2">
        <v>1</v>
      </c>
      <c r="H121" s="2">
        <v>1</v>
      </c>
      <c r="I121" s="2">
        <v>245</v>
      </c>
    </row>
    <row r="122" spans="1:9" x14ac:dyDescent="0.55000000000000004">
      <c r="A122" s="5">
        <v>120</v>
      </c>
      <c r="B122" s="2" t="s">
        <v>1284</v>
      </c>
      <c r="C122" s="25" t="s">
        <v>524</v>
      </c>
      <c r="D122" s="25" t="s">
        <v>269</v>
      </c>
      <c r="E122" s="24" t="s">
        <v>303</v>
      </c>
      <c r="F122" s="2">
        <v>13</v>
      </c>
      <c r="G122" s="2">
        <v>13</v>
      </c>
      <c r="H122" s="2">
        <v>0</v>
      </c>
      <c r="I122" s="2">
        <v>0</v>
      </c>
    </row>
    <row r="123" spans="1:9" x14ac:dyDescent="0.55000000000000004">
      <c r="A123" s="5">
        <v>121</v>
      </c>
      <c r="B123" s="2" t="s">
        <v>1219</v>
      </c>
      <c r="C123" s="25" t="s">
        <v>556</v>
      </c>
      <c r="D123" s="25" t="s">
        <v>259</v>
      </c>
      <c r="E123" s="24" t="s">
        <v>319</v>
      </c>
      <c r="F123" s="2">
        <v>2</v>
      </c>
      <c r="G123" s="2">
        <v>2</v>
      </c>
      <c r="H123" s="2">
        <v>1</v>
      </c>
      <c r="I123" s="2">
        <v>245</v>
      </c>
    </row>
    <row r="124" spans="1:9" x14ac:dyDescent="0.55000000000000004">
      <c r="A124" s="5">
        <v>122</v>
      </c>
      <c r="B124" s="2" t="s">
        <v>1219</v>
      </c>
      <c r="C124" s="25" t="s">
        <v>552</v>
      </c>
      <c r="D124" s="25" t="s">
        <v>259</v>
      </c>
      <c r="E124" s="24" t="s">
        <v>434</v>
      </c>
      <c r="F124" s="2">
        <v>3</v>
      </c>
      <c r="G124" s="2">
        <v>3</v>
      </c>
      <c r="H124" s="2">
        <v>1</v>
      </c>
      <c r="I124" s="2">
        <v>245</v>
      </c>
    </row>
    <row r="125" spans="1:9" x14ac:dyDescent="0.55000000000000004">
      <c r="A125" s="5">
        <v>123</v>
      </c>
      <c r="B125" s="2" t="s">
        <v>637</v>
      </c>
      <c r="C125" s="25" t="s">
        <v>637</v>
      </c>
      <c r="D125" s="25" t="s">
        <v>802</v>
      </c>
      <c r="E125" s="24" t="s">
        <v>1285</v>
      </c>
      <c r="F125" s="2">
        <v>3</v>
      </c>
      <c r="G125" s="2">
        <v>3</v>
      </c>
      <c r="H125" s="2">
        <v>5</v>
      </c>
      <c r="I125" s="2">
        <v>245</v>
      </c>
    </row>
    <row r="126" spans="1:9" x14ac:dyDescent="0.55000000000000004">
      <c r="A126" s="5">
        <v>124</v>
      </c>
      <c r="B126" s="2" t="s">
        <v>637</v>
      </c>
      <c r="C126" s="25" t="s">
        <v>637</v>
      </c>
      <c r="D126" s="25" t="s">
        <v>1286</v>
      </c>
      <c r="E126" s="24" t="s">
        <v>319</v>
      </c>
      <c r="F126" s="2">
        <v>3</v>
      </c>
      <c r="G126" s="2">
        <v>3</v>
      </c>
      <c r="H126" s="2">
        <v>5</v>
      </c>
      <c r="I126" s="2">
        <v>245</v>
      </c>
    </row>
    <row r="127" spans="1:9" x14ac:dyDescent="0.55000000000000004">
      <c r="A127" s="5">
        <v>125</v>
      </c>
      <c r="B127" s="2" t="s">
        <v>611</v>
      </c>
      <c r="C127" s="25" t="s">
        <v>637</v>
      </c>
      <c r="D127" s="25" t="s">
        <v>511</v>
      </c>
      <c r="E127" s="24" t="s">
        <v>319</v>
      </c>
      <c r="F127" s="2">
        <v>1</v>
      </c>
      <c r="G127" s="2">
        <v>1</v>
      </c>
      <c r="H127" s="2">
        <v>5</v>
      </c>
      <c r="I127" s="2">
        <v>245</v>
      </c>
    </row>
    <row r="128" spans="1:9" x14ac:dyDescent="0.55000000000000004">
      <c r="A128" s="5">
        <v>126</v>
      </c>
      <c r="B128" s="2" t="s">
        <v>611</v>
      </c>
      <c r="C128" s="25" t="s">
        <v>611</v>
      </c>
      <c r="D128" s="25" t="s">
        <v>802</v>
      </c>
      <c r="E128" s="24" t="s">
        <v>1285</v>
      </c>
      <c r="F128" s="2">
        <v>3</v>
      </c>
      <c r="G128" s="2">
        <v>3</v>
      </c>
      <c r="H128" s="2">
        <v>5</v>
      </c>
      <c r="I128" s="2">
        <v>245</v>
      </c>
    </row>
    <row r="129" spans="1:9" x14ac:dyDescent="0.55000000000000004">
      <c r="A129" s="5">
        <v>127</v>
      </c>
      <c r="B129" s="2" t="s">
        <v>611</v>
      </c>
      <c r="C129" s="25" t="s">
        <v>611</v>
      </c>
      <c r="D129" s="25" t="s">
        <v>1286</v>
      </c>
      <c r="E129" s="24" t="s">
        <v>319</v>
      </c>
      <c r="F129" s="2">
        <v>4</v>
      </c>
      <c r="G129" s="2">
        <v>4</v>
      </c>
      <c r="H129" s="2">
        <v>5</v>
      </c>
      <c r="I129" s="2">
        <v>245</v>
      </c>
    </row>
    <row r="130" spans="1:9" x14ac:dyDescent="0.55000000000000004">
      <c r="A130" s="5">
        <v>128</v>
      </c>
      <c r="B130" s="2" t="s">
        <v>611</v>
      </c>
      <c r="C130" s="25" t="s">
        <v>611</v>
      </c>
      <c r="D130" s="25" t="s">
        <v>511</v>
      </c>
      <c r="E130" s="24" t="s">
        <v>319</v>
      </c>
      <c r="F130" s="5">
        <v>1</v>
      </c>
      <c r="G130" s="5">
        <v>1</v>
      </c>
      <c r="H130" s="5">
        <v>5</v>
      </c>
      <c r="I130" s="5">
        <v>245</v>
      </c>
    </row>
    <row r="131" spans="1:9" x14ac:dyDescent="0.55000000000000004">
      <c r="F131" s="26">
        <f>SUM(F3:F130)</f>
        <v>722</v>
      </c>
      <c r="G131" s="27">
        <f>SUM(G3:G130)</f>
        <v>1485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39F9-BD78-4A70-AEDC-B82D41269719}">
  <dimension ref="A1:I159"/>
  <sheetViews>
    <sheetView showGridLines="0" zoomScale="98" workbookViewId="0">
      <selection activeCell="C14" sqref="C14"/>
    </sheetView>
  </sheetViews>
  <sheetFormatPr defaultColWidth="8.6640625" defaultRowHeight="14.5" x14ac:dyDescent="0.55000000000000004"/>
  <cols>
    <col min="1" max="1" width="4.58203125" style="11" customWidth="1"/>
    <col min="2" max="2" width="10.1640625" style="11" bestFit="1" customWidth="1"/>
    <col min="3" max="3" width="25.6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1287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5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5">
        <v>1</v>
      </c>
      <c r="B3" s="5" t="s">
        <v>1288</v>
      </c>
      <c r="C3" s="24" t="s">
        <v>328</v>
      </c>
      <c r="D3" s="24" t="s">
        <v>421</v>
      </c>
      <c r="E3" s="24" t="s">
        <v>1289</v>
      </c>
      <c r="F3" s="5">
        <v>1</v>
      </c>
      <c r="G3" s="5">
        <v>1</v>
      </c>
      <c r="H3" s="5">
        <v>5</v>
      </c>
      <c r="I3" s="5">
        <v>245</v>
      </c>
    </row>
    <row r="4" spans="1:9" ht="16.25" customHeight="1" x14ac:dyDescent="0.55000000000000004">
      <c r="A4" s="5">
        <v>2</v>
      </c>
      <c r="B4" s="5" t="s">
        <v>1288</v>
      </c>
      <c r="C4" s="24" t="s">
        <v>328</v>
      </c>
      <c r="D4" s="24" t="s">
        <v>421</v>
      </c>
      <c r="E4" s="24" t="s">
        <v>1290</v>
      </c>
      <c r="F4" s="5">
        <v>1</v>
      </c>
      <c r="G4" s="5">
        <v>1</v>
      </c>
      <c r="H4" s="5">
        <v>5</v>
      </c>
      <c r="I4" s="5">
        <v>245</v>
      </c>
    </row>
    <row r="5" spans="1:9" ht="16.25" customHeight="1" x14ac:dyDescent="0.55000000000000004">
      <c r="A5" s="5">
        <v>3</v>
      </c>
      <c r="B5" s="5" t="s">
        <v>1288</v>
      </c>
      <c r="C5" s="24" t="s">
        <v>448</v>
      </c>
      <c r="D5" s="24" t="s">
        <v>202</v>
      </c>
      <c r="E5" s="24" t="s">
        <v>1291</v>
      </c>
      <c r="F5" s="5">
        <v>3</v>
      </c>
      <c r="G5" s="5">
        <v>3</v>
      </c>
      <c r="H5" s="5">
        <v>1</v>
      </c>
      <c r="I5" s="5">
        <v>210</v>
      </c>
    </row>
    <row r="6" spans="1:9" ht="16.25" customHeight="1" x14ac:dyDescent="0.55000000000000004">
      <c r="A6" s="5">
        <v>4</v>
      </c>
      <c r="B6" s="5" t="s">
        <v>1288</v>
      </c>
      <c r="C6" s="24" t="s">
        <v>447</v>
      </c>
      <c r="D6" s="24" t="s">
        <v>202</v>
      </c>
      <c r="E6" s="24" t="s">
        <v>1291</v>
      </c>
      <c r="F6" s="5">
        <v>3</v>
      </c>
      <c r="G6" s="5">
        <v>3</v>
      </c>
      <c r="H6" s="5">
        <v>1</v>
      </c>
      <c r="I6" s="5">
        <v>210</v>
      </c>
    </row>
    <row r="7" spans="1:9" ht="16.25" customHeight="1" x14ac:dyDescent="0.55000000000000004">
      <c r="A7" s="5">
        <v>5</v>
      </c>
      <c r="B7" s="5" t="s">
        <v>1288</v>
      </c>
      <c r="C7" s="24" t="s">
        <v>1292</v>
      </c>
      <c r="D7" s="24" t="s">
        <v>202</v>
      </c>
      <c r="E7" s="24" t="s">
        <v>1291</v>
      </c>
      <c r="F7" s="5">
        <v>1</v>
      </c>
      <c r="G7" s="5">
        <v>1</v>
      </c>
      <c r="H7" s="5">
        <v>1</v>
      </c>
      <c r="I7" s="5">
        <v>210</v>
      </c>
    </row>
    <row r="8" spans="1:9" ht="16.25" customHeight="1" x14ac:dyDescent="0.55000000000000004">
      <c r="A8" s="5">
        <v>6</v>
      </c>
      <c r="B8" s="5" t="s">
        <v>1288</v>
      </c>
      <c r="C8" s="24" t="s">
        <v>1095</v>
      </c>
      <c r="D8" s="24" t="s">
        <v>421</v>
      </c>
      <c r="E8" s="24" t="s">
        <v>1162</v>
      </c>
      <c r="F8" s="5">
        <v>3</v>
      </c>
      <c r="G8" s="5">
        <v>3</v>
      </c>
      <c r="H8" s="5">
        <v>8</v>
      </c>
      <c r="I8" s="5">
        <v>210</v>
      </c>
    </row>
    <row r="9" spans="1:9" ht="16.25" customHeight="1" x14ac:dyDescent="0.55000000000000004">
      <c r="A9" s="5">
        <v>7</v>
      </c>
      <c r="B9" s="5" t="s">
        <v>1288</v>
      </c>
      <c r="C9" s="24" t="s">
        <v>1095</v>
      </c>
      <c r="D9" s="24" t="s">
        <v>186</v>
      </c>
      <c r="E9" s="24" t="s">
        <v>1293</v>
      </c>
      <c r="F9" s="5">
        <v>8</v>
      </c>
      <c r="G9" s="5">
        <v>8</v>
      </c>
      <c r="H9" s="5">
        <v>8</v>
      </c>
      <c r="I9" s="5">
        <v>210</v>
      </c>
    </row>
    <row r="10" spans="1:9" ht="16.25" customHeight="1" x14ac:dyDescent="0.55000000000000004">
      <c r="A10" s="5">
        <v>8</v>
      </c>
      <c r="B10" s="5" t="s">
        <v>1288</v>
      </c>
      <c r="C10" s="24" t="s">
        <v>1096</v>
      </c>
      <c r="D10" s="24" t="s">
        <v>421</v>
      </c>
      <c r="E10" s="24" t="s">
        <v>1162</v>
      </c>
      <c r="F10" s="5">
        <v>3</v>
      </c>
      <c r="G10" s="5">
        <v>3</v>
      </c>
      <c r="H10" s="5">
        <v>8</v>
      </c>
      <c r="I10" s="5">
        <v>210</v>
      </c>
    </row>
    <row r="11" spans="1:9" ht="16.25" customHeight="1" x14ac:dyDescent="0.55000000000000004">
      <c r="A11" s="5">
        <v>9</v>
      </c>
      <c r="B11" s="5" t="s">
        <v>1288</v>
      </c>
      <c r="C11" s="24" t="s">
        <v>1096</v>
      </c>
      <c r="D11" s="24" t="s">
        <v>186</v>
      </c>
      <c r="E11" s="24" t="s">
        <v>1293</v>
      </c>
      <c r="F11" s="5">
        <v>8</v>
      </c>
      <c r="G11" s="5">
        <v>16</v>
      </c>
      <c r="H11" s="5">
        <v>8</v>
      </c>
      <c r="I11" s="5">
        <v>210</v>
      </c>
    </row>
    <row r="12" spans="1:9" ht="16.25" customHeight="1" x14ac:dyDescent="0.55000000000000004">
      <c r="A12" s="5">
        <v>10</v>
      </c>
      <c r="B12" s="5" t="s">
        <v>1288</v>
      </c>
      <c r="C12" s="24" t="s">
        <v>206</v>
      </c>
      <c r="D12" s="24" t="s">
        <v>1076</v>
      </c>
      <c r="E12" s="24" t="s">
        <v>1294</v>
      </c>
      <c r="F12" s="5">
        <v>14</v>
      </c>
      <c r="G12" s="5">
        <v>28</v>
      </c>
      <c r="H12" s="5">
        <v>10</v>
      </c>
      <c r="I12" s="5">
        <v>210</v>
      </c>
    </row>
    <row r="13" spans="1:9" ht="16.25" customHeight="1" x14ac:dyDescent="0.55000000000000004">
      <c r="A13" s="5">
        <v>11</v>
      </c>
      <c r="B13" s="5" t="s">
        <v>1288</v>
      </c>
      <c r="C13" s="24" t="s">
        <v>230</v>
      </c>
      <c r="D13" s="24" t="s">
        <v>186</v>
      </c>
      <c r="E13" s="24" t="s">
        <v>1179</v>
      </c>
      <c r="F13" s="5">
        <v>2</v>
      </c>
      <c r="G13" s="5">
        <v>4</v>
      </c>
      <c r="H13" s="5">
        <v>1</v>
      </c>
      <c r="I13" s="5">
        <v>60</v>
      </c>
    </row>
    <row r="14" spans="1:9" ht="16.25" customHeight="1" x14ac:dyDescent="0.55000000000000004">
      <c r="A14" s="5">
        <v>12</v>
      </c>
      <c r="B14" s="5" t="s">
        <v>1288</v>
      </c>
      <c r="C14" s="24" t="s">
        <v>1295</v>
      </c>
      <c r="D14" s="24" t="s">
        <v>186</v>
      </c>
      <c r="E14" s="24" t="s">
        <v>1293</v>
      </c>
      <c r="F14" s="5">
        <v>1</v>
      </c>
      <c r="G14" s="5">
        <v>2</v>
      </c>
      <c r="H14" s="5">
        <v>1</v>
      </c>
      <c r="I14" s="5">
        <v>60</v>
      </c>
    </row>
    <row r="15" spans="1:9" ht="16.25" customHeight="1" x14ac:dyDescent="0.55000000000000004">
      <c r="A15" s="5">
        <v>13</v>
      </c>
      <c r="B15" s="5" t="s">
        <v>1288</v>
      </c>
      <c r="C15" s="24" t="s">
        <v>1296</v>
      </c>
      <c r="D15" s="24" t="s">
        <v>1076</v>
      </c>
      <c r="E15" s="24" t="s">
        <v>1294</v>
      </c>
      <c r="F15" s="5">
        <v>9</v>
      </c>
      <c r="G15" s="5">
        <v>18</v>
      </c>
      <c r="H15" s="5">
        <v>1</v>
      </c>
      <c r="I15" s="5">
        <v>60</v>
      </c>
    </row>
    <row r="16" spans="1:9" ht="16.25" customHeight="1" x14ac:dyDescent="0.55000000000000004">
      <c r="A16" s="5">
        <v>14</v>
      </c>
      <c r="B16" s="5" t="s">
        <v>1288</v>
      </c>
      <c r="C16" s="24" t="s">
        <v>377</v>
      </c>
      <c r="D16" s="24" t="s">
        <v>269</v>
      </c>
      <c r="E16" s="24" t="s">
        <v>1168</v>
      </c>
      <c r="F16" s="5">
        <v>6</v>
      </c>
      <c r="G16" s="5">
        <v>6</v>
      </c>
      <c r="H16" s="5">
        <v>1</v>
      </c>
      <c r="I16" s="5">
        <v>24</v>
      </c>
    </row>
    <row r="17" spans="1:9" ht="16.25" customHeight="1" x14ac:dyDescent="0.55000000000000004">
      <c r="A17" s="5">
        <v>15</v>
      </c>
      <c r="B17" s="5" t="s">
        <v>1297</v>
      </c>
      <c r="C17" s="24" t="s">
        <v>328</v>
      </c>
      <c r="D17" s="24" t="s">
        <v>421</v>
      </c>
      <c r="E17" s="24" t="s">
        <v>1289</v>
      </c>
      <c r="F17" s="5">
        <v>1</v>
      </c>
      <c r="G17" s="5">
        <v>1</v>
      </c>
      <c r="H17" s="5">
        <v>5</v>
      </c>
      <c r="I17" s="5">
        <v>245</v>
      </c>
    </row>
    <row r="18" spans="1:9" ht="16.25" customHeight="1" x14ac:dyDescent="0.55000000000000004">
      <c r="A18" s="5">
        <v>16</v>
      </c>
      <c r="B18" s="5" t="s">
        <v>1297</v>
      </c>
      <c r="C18" s="24" t="s">
        <v>328</v>
      </c>
      <c r="D18" s="24" t="s">
        <v>421</v>
      </c>
      <c r="E18" s="24" t="s">
        <v>1290</v>
      </c>
      <c r="F18" s="5">
        <v>1</v>
      </c>
      <c r="G18" s="5">
        <v>1</v>
      </c>
      <c r="H18" s="5">
        <v>5</v>
      </c>
      <c r="I18" s="5">
        <v>245</v>
      </c>
    </row>
    <row r="19" spans="1:9" ht="16.25" customHeight="1" x14ac:dyDescent="0.55000000000000004">
      <c r="A19" s="5">
        <v>17</v>
      </c>
      <c r="B19" s="5" t="s">
        <v>1297</v>
      </c>
      <c r="C19" s="24" t="s">
        <v>448</v>
      </c>
      <c r="D19" s="24" t="s">
        <v>202</v>
      </c>
      <c r="E19" s="24" t="s">
        <v>1291</v>
      </c>
      <c r="F19" s="5">
        <v>3</v>
      </c>
      <c r="G19" s="5">
        <v>3</v>
      </c>
      <c r="H19" s="5">
        <v>1</v>
      </c>
      <c r="I19" s="5">
        <v>210</v>
      </c>
    </row>
    <row r="20" spans="1:9" ht="16.25" customHeight="1" x14ac:dyDescent="0.55000000000000004">
      <c r="A20" s="5">
        <v>18</v>
      </c>
      <c r="B20" s="5" t="s">
        <v>1297</v>
      </c>
      <c r="C20" s="24" t="s">
        <v>447</v>
      </c>
      <c r="D20" s="24" t="s">
        <v>202</v>
      </c>
      <c r="E20" s="24" t="s">
        <v>1291</v>
      </c>
      <c r="F20" s="5">
        <v>3</v>
      </c>
      <c r="G20" s="5">
        <v>3</v>
      </c>
      <c r="H20" s="5">
        <v>1</v>
      </c>
      <c r="I20" s="5">
        <v>210</v>
      </c>
    </row>
    <row r="21" spans="1:9" ht="16.25" customHeight="1" x14ac:dyDescent="0.55000000000000004">
      <c r="A21" s="5">
        <v>19</v>
      </c>
      <c r="B21" s="5" t="s">
        <v>1297</v>
      </c>
      <c r="C21" s="24" t="s">
        <v>1298</v>
      </c>
      <c r="D21" s="24" t="s">
        <v>183</v>
      </c>
      <c r="E21" s="24" t="s">
        <v>1179</v>
      </c>
      <c r="F21" s="5">
        <v>2</v>
      </c>
      <c r="G21" s="5">
        <v>2</v>
      </c>
      <c r="H21" s="5">
        <v>2</v>
      </c>
      <c r="I21" s="5">
        <v>245</v>
      </c>
    </row>
    <row r="22" spans="1:9" ht="16.25" customHeight="1" x14ac:dyDescent="0.55000000000000004">
      <c r="A22" s="5">
        <v>20</v>
      </c>
      <c r="B22" s="5" t="s">
        <v>1297</v>
      </c>
      <c r="C22" s="24" t="s">
        <v>1095</v>
      </c>
      <c r="D22" s="24" t="s">
        <v>421</v>
      </c>
      <c r="E22" s="24" t="s">
        <v>1162</v>
      </c>
      <c r="F22" s="5">
        <v>3</v>
      </c>
      <c r="G22" s="5">
        <v>3</v>
      </c>
      <c r="H22" s="5">
        <v>8</v>
      </c>
      <c r="I22" s="5">
        <v>210</v>
      </c>
    </row>
    <row r="23" spans="1:9" ht="16.25" customHeight="1" x14ac:dyDescent="0.55000000000000004">
      <c r="A23" s="5">
        <v>21</v>
      </c>
      <c r="B23" s="5" t="s">
        <v>1297</v>
      </c>
      <c r="C23" s="24" t="s">
        <v>1095</v>
      </c>
      <c r="D23" s="24" t="s">
        <v>186</v>
      </c>
      <c r="E23" s="24" t="s">
        <v>1293</v>
      </c>
      <c r="F23" s="5">
        <v>8</v>
      </c>
      <c r="G23" s="5">
        <v>16</v>
      </c>
      <c r="H23" s="5">
        <v>8</v>
      </c>
      <c r="I23" s="5">
        <v>210</v>
      </c>
    </row>
    <row r="24" spans="1:9" ht="16.25" customHeight="1" x14ac:dyDescent="0.55000000000000004">
      <c r="A24" s="5">
        <v>22</v>
      </c>
      <c r="B24" s="5" t="s">
        <v>1297</v>
      </c>
      <c r="C24" s="24" t="s">
        <v>1096</v>
      </c>
      <c r="D24" s="24" t="s">
        <v>421</v>
      </c>
      <c r="E24" s="24" t="s">
        <v>1162</v>
      </c>
      <c r="F24" s="5">
        <v>3</v>
      </c>
      <c r="G24" s="5">
        <v>3</v>
      </c>
      <c r="H24" s="5">
        <v>8</v>
      </c>
      <c r="I24" s="5">
        <v>210</v>
      </c>
    </row>
    <row r="25" spans="1:9" ht="16.25" customHeight="1" x14ac:dyDescent="0.55000000000000004">
      <c r="A25" s="5">
        <v>23</v>
      </c>
      <c r="B25" s="5" t="s">
        <v>1297</v>
      </c>
      <c r="C25" s="24" t="s">
        <v>1096</v>
      </c>
      <c r="D25" s="24" t="s">
        <v>186</v>
      </c>
      <c r="E25" s="24" t="s">
        <v>1293</v>
      </c>
      <c r="F25" s="5">
        <v>8</v>
      </c>
      <c r="G25" s="5">
        <v>16</v>
      </c>
      <c r="H25" s="5">
        <v>8</v>
      </c>
      <c r="I25" s="5">
        <v>210</v>
      </c>
    </row>
    <row r="26" spans="1:9" ht="16.25" customHeight="1" x14ac:dyDescent="0.55000000000000004">
      <c r="A26" s="5">
        <v>24</v>
      </c>
      <c r="B26" s="5" t="s">
        <v>1297</v>
      </c>
      <c r="C26" s="24" t="s">
        <v>206</v>
      </c>
      <c r="D26" s="24" t="s">
        <v>1076</v>
      </c>
      <c r="E26" s="24" t="s">
        <v>1294</v>
      </c>
      <c r="F26" s="5">
        <v>14</v>
      </c>
      <c r="G26" s="5">
        <v>28</v>
      </c>
      <c r="H26" s="5">
        <v>10</v>
      </c>
      <c r="I26" s="5">
        <v>210</v>
      </c>
    </row>
    <row r="27" spans="1:9" ht="16.25" customHeight="1" x14ac:dyDescent="0.55000000000000004">
      <c r="A27" s="5">
        <v>25</v>
      </c>
      <c r="B27" s="5" t="s">
        <v>1297</v>
      </c>
      <c r="C27" s="24" t="s">
        <v>1299</v>
      </c>
      <c r="D27" s="24" t="s">
        <v>1076</v>
      </c>
      <c r="E27" s="24" t="s">
        <v>1294</v>
      </c>
      <c r="F27" s="5">
        <v>12</v>
      </c>
      <c r="G27" s="5">
        <v>24</v>
      </c>
      <c r="H27" s="5">
        <v>2</v>
      </c>
      <c r="I27" s="5">
        <v>245</v>
      </c>
    </row>
    <row r="28" spans="1:9" ht="16.25" customHeight="1" x14ac:dyDescent="0.55000000000000004">
      <c r="A28" s="5">
        <v>26</v>
      </c>
      <c r="B28" s="5" t="s">
        <v>1300</v>
      </c>
      <c r="C28" s="24" t="s">
        <v>328</v>
      </c>
      <c r="D28" s="24" t="s">
        <v>421</v>
      </c>
      <c r="E28" s="24" t="s">
        <v>1289</v>
      </c>
      <c r="F28" s="5">
        <v>1</v>
      </c>
      <c r="G28" s="5">
        <v>1</v>
      </c>
      <c r="H28" s="5">
        <v>5</v>
      </c>
      <c r="I28" s="5">
        <v>245</v>
      </c>
    </row>
    <row r="29" spans="1:9" ht="16.25" customHeight="1" x14ac:dyDescent="0.55000000000000004">
      <c r="A29" s="5">
        <v>27</v>
      </c>
      <c r="B29" s="5" t="s">
        <v>1300</v>
      </c>
      <c r="C29" s="24" t="s">
        <v>328</v>
      </c>
      <c r="D29" s="24" t="s">
        <v>421</v>
      </c>
      <c r="E29" s="24" t="s">
        <v>1290</v>
      </c>
      <c r="F29" s="5">
        <v>1</v>
      </c>
      <c r="G29" s="5">
        <v>1</v>
      </c>
      <c r="H29" s="5">
        <v>5</v>
      </c>
      <c r="I29" s="5">
        <v>245</v>
      </c>
    </row>
    <row r="30" spans="1:9" ht="16.25" customHeight="1" x14ac:dyDescent="0.55000000000000004">
      <c r="A30" s="5">
        <v>28</v>
      </c>
      <c r="B30" s="5" t="s">
        <v>1300</v>
      </c>
      <c r="C30" s="24" t="s">
        <v>448</v>
      </c>
      <c r="D30" s="24" t="s">
        <v>202</v>
      </c>
      <c r="E30" s="24" t="s">
        <v>1291</v>
      </c>
      <c r="F30" s="5">
        <v>3</v>
      </c>
      <c r="G30" s="5">
        <v>3</v>
      </c>
      <c r="H30" s="5">
        <v>1</v>
      </c>
      <c r="I30" s="5">
        <v>210</v>
      </c>
    </row>
    <row r="31" spans="1:9" ht="16.25" customHeight="1" x14ac:dyDescent="0.55000000000000004">
      <c r="A31" s="5">
        <v>29</v>
      </c>
      <c r="B31" s="5" t="s">
        <v>1300</v>
      </c>
      <c r="C31" s="24" t="s">
        <v>447</v>
      </c>
      <c r="D31" s="24" t="s">
        <v>202</v>
      </c>
      <c r="E31" s="24" t="s">
        <v>1291</v>
      </c>
      <c r="F31" s="5">
        <v>3</v>
      </c>
      <c r="G31" s="5">
        <v>3</v>
      </c>
      <c r="H31" s="5">
        <v>1</v>
      </c>
      <c r="I31" s="5">
        <v>210</v>
      </c>
    </row>
    <row r="32" spans="1:9" ht="16.25" customHeight="1" x14ac:dyDescent="0.55000000000000004">
      <c r="A32" s="5">
        <v>30</v>
      </c>
      <c r="B32" s="5" t="s">
        <v>1300</v>
      </c>
      <c r="C32" s="24" t="s">
        <v>1298</v>
      </c>
      <c r="D32" s="24" t="s">
        <v>183</v>
      </c>
      <c r="E32" s="24" t="s">
        <v>1179</v>
      </c>
      <c r="F32" s="5">
        <v>2</v>
      </c>
      <c r="G32" s="5">
        <v>2</v>
      </c>
      <c r="H32" s="5">
        <v>0</v>
      </c>
      <c r="I32" s="5">
        <v>0</v>
      </c>
    </row>
    <row r="33" spans="1:9" ht="16.25" customHeight="1" x14ac:dyDescent="0.55000000000000004">
      <c r="A33" s="5">
        <v>31</v>
      </c>
      <c r="B33" s="5" t="s">
        <v>1300</v>
      </c>
      <c r="C33" s="24" t="s">
        <v>1095</v>
      </c>
      <c r="D33" s="24" t="s">
        <v>421</v>
      </c>
      <c r="E33" s="24" t="s">
        <v>1162</v>
      </c>
      <c r="F33" s="5">
        <v>3</v>
      </c>
      <c r="G33" s="5">
        <v>3</v>
      </c>
      <c r="H33" s="5">
        <v>8</v>
      </c>
      <c r="I33" s="5">
        <v>210</v>
      </c>
    </row>
    <row r="34" spans="1:9" ht="16.25" customHeight="1" x14ac:dyDescent="0.55000000000000004">
      <c r="A34" s="5">
        <v>32</v>
      </c>
      <c r="B34" s="5" t="s">
        <v>1300</v>
      </c>
      <c r="C34" s="24" t="s">
        <v>1095</v>
      </c>
      <c r="D34" s="24" t="s">
        <v>186</v>
      </c>
      <c r="E34" s="24" t="s">
        <v>1293</v>
      </c>
      <c r="F34" s="5">
        <v>8</v>
      </c>
      <c r="G34" s="5">
        <v>16</v>
      </c>
      <c r="H34" s="5">
        <v>8</v>
      </c>
      <c r="I34" s="5">
        <v>210</v>
      </c>
    </row>
    <row r="35" spans="1:9" ht="16.25" customHeight="1" x14ac:dyDescent="0.55000000000000004">
      <c r="A35" s="5">
        <v>33</v>
      </c>
      <c r="B35" s="5" t="s">
        <v>1300</v>
      </c>
      <c r="C35" s="24" t="s">
        <v>1096</v>
      </c>
      <c r="D35" s="24" t="s">
        <v>421</v>
      </c>
      <c r="E35" s="24" t="s">
        <v>1162</v>
      </c>
      <c r="F35" s="5">
        <v>3</v>
      </c>
      <c r="G35" s="5">
        <v>3</v>
      </c>
      <c r="H35" s="5">
        <v>8</v>
      </c>
      <c r="I35" s="5">
        <v>210</v>
      </c>
    </row>
    <row r="36" spans="1:9" x14ac:dyDescent="0.55000000000000004">
      <c r="A36" s="5">
        <v>34</v>
      </c>
      <c r="B36" s="5" t="s">
        <v>1300</v>
      </c>
      <c r="C36" s="25" t="s">
        <v>1096</v>
      </c>
      <c r="D36" s="24" t="s">
        <v>186</v>
      </c>
      <c r="E36" s="24" t="s">
        <v>1293</v>
      </c>
      <c r="F36" s="5">
        <v>8</v>
      </c>
      <c r="G36" s="5">
        <v>16</v>
      </c>
      <c r="H36" s="5">
        <v>8</v>
      </c>
      <c r="I36" s="5">
        <v>210</v>
      </c>
    </row>
    <row r="37" spans="1:9" x14ac:dyDescent="0.55000000000000004">
      <c r="A37" s="5">
        <v>35</v>
      </c>
      <c r="B37" s="5" t="s">
        <v>1300</v>
      </c>
      <c r="C37" s="25" t="s">
        <v>206</v>
      </c>
      <c r="D37" s="24" t="s">
        <v>1076</v>
      </c>
      <c r="E37" s="24" t="s">
        <v>1294</v>
      </c>
      <c r="F37" s="5">
        <v>14</v>
      </c>
      <c r="G37" s="5">
        <v>28</v>
      </c>
      <c r="H37" s="5">
        <v>10</v>
      </c>
      <c r="I37" s="5">
        <v>210</v>
      </c>
    </row>
    <row r="38" spans="1:9" x14ac:dyDescent="0.55000000000000004">
      <c r="A38" s="5">
        <v>36</v>
      </c>
      <c r="B38" s="5" t="s">
        <v>1300</v>
      </c>
      <c r="C38" s="25" t="s">
        <v>1299</v>
      </c>
      <c r="D38" s="24" t="s">
        <v>1076</v>
      </c>
      <c r="E38" s="24" t="s">
        <v>1294</v>
      </c>
      <c r="F38" s="5">
        <v>12</v>
      </c>
      <c r="G38" s="5">
        <v>24</v>
      </c>
      <c r="H38" s="5">
        <v>2</v>
      </c>
      <c r="I38" s="5">
        <v>245</v>
      </c>
    </row>
    <row r="39" spans="1:9" x14ac:dyDescent="0.55000000000000004">
      <c r="A39" s="5">
        <v>37</v>
      </c>
      <c r="B39" s="5" t="s">
        <v>1301</v>
      </c>
      <c r="C39" s="25" t="s">
        <v>230</v>
      </c>
      <c r="D39" s="25" t="s">
        <v>259</v>
      </c>
      <c r="E39" s="24" t="s">
        <v>1179</v>
      </c>
      <c r="F39" s="2">
        <v>2</v>
      </c>
      <c r="G39" s="2">
        <v>2</v>
      </c>
      <c r="H39" s="2">
        <v>1</v>
      </c>
      <c r="I39" s="2">
        <v>60</v>
      </c>
    </row>
    <row r="40" spans="1:9" x14ac:dyDescent="0.55000000000000004">
      <c r="A40" s="5">
        <v>38</v>
      </c>
      <c r="B40" s="5" t="s">
        <v>1301</v>
      </c>
      <c r="C40" s="25" t="s">
        <v>228</v>
      </c>
      <c r="D40" s="25" t="s">
        <v>251</v>
      </c>
      <c r="E40" s="24" t="s">
        <v>1302</v>
      </c>
      <c r="F40" s="2">
        <v>9</v>
      </c>
      <c r="G40" s="2">
        <v>18</v>
      </c>
      <c r="H40" s="2">
        <v>2</v>
      </c>
      <c r="I40" s="2">
        <v>48</v>
      </c>
    </row>
    <row r="41" spans="1:9" x14ac:dyDescent="0.55000000000000004">
      <c r="A41" s="5">
        <v>39</v>
      </c>
      <c r="B41" s="5" t="s">
        <v>1301</v>
      </c>
      <c r="C41" s="25" t="s">
        <v>228</v>
      </c>
      <c r="D41" s="25" t="s">
        <v>251</v>
      </c>
      <c r="E41" s="24" t="s">
        <v>1303</v>
      </c>
      <c r="F41" s="2">
        <v>3</v>
      </c>
      <c r="G41" s="2">
        <v>6</v>
      </c>
      <c r="H41" s="2">
        <v>2</v>
      </c>
      <c r="I41" s="2">
        <v>48</v>
      </c>
    </row>
    <row r="42" spans="1:9" x14ac:dyDescent="0.55000000000000004">
      <c r="A42" s="5">
        <v>40</v>
      </c>
      <c r="B42" s="5" t="s">
        <v>1301</v>
      </c>
      <c r="C42" s="25" t="s">
        <v>228</v>
      </c>
      <c r="D42" s="25" t="s">
        <v>251</v>
      </c>
      <c r="E42" s="24" t="s">
        <v>1304</v>
      </c>
      <c r="F42" s="2">
        <v>3</v>
      </c>
      <c r="G42" s="2">
        <v>6</v>
      </c>
      <c r="H42" s="2">
        <v>2</v>
      </c>
      <c r="I42" s="2">
        <v>48</v>
      </c>
    </row>
    <row r="43" spans="1:9" x14ac:dyDescent="0.55000000000000004">
      <c r="A43" s="5">
        <v>41</v>
      </c>
      <c r="B43" s="5" t="s">
        <v>1301</v>
      </c>
      <c r="C43" s="25" t="s">
        <v>193</v>
      </c>
      <c r="D43" s="25" t="s">
        <v>259</v>
      </c>
      <c r="E43" s="24" t="s">
        <v>1179</v>
      </c>
      <c r="F43" s="2">
        <v>1</v>
      </c>
      <c r="G43" s="2">
        <v>1</v>
      </c>
      <c r="H43" s="2">
        <v>2</v>
      </c>
      <c r="I43" s="2">
        <v>48</v>
      </c>
    </row>
    <row r="44" spans="1:9" x14ac:dyDescent="0.55000000000000004">
      <c r="A44" s="5">
        <v>42</v>
      </c>
      <c r="B44" s="5" t="s">
        <v>1301</v>
      </c>
      <c r="C44" s="25" t="s">
        <v>261</v>
      </c>
      <c r="D44" s="25" t="s">
        <v>251</v>
      </c>
      <c r="E44" s="24" t="s">
        <v>1302</v>
      </c>
      <c r="F44" s="2">
        <v>1</v>
      </c>
      <c r="G44" s="2">
        <v>2</v>
      </c>
      <c r="H44" s="2">
        <v>1</v>
      </c>
      <c r="I44" s="2">
        <v>24</v>
      </c>
    </row>
    <row r="45" spans="1:9" x14ac:dyDescent="0.55000000000000004">
      <c r="A45" s="5">
        <v>43</v>
      </c>
      <c r="B45" s="5" t="s">
        <v>1301</v>
      </c>
      <c r="C45" s="25" t="s">
        <v>261</v>
      </c>
      <c r="D45" s="25" t="s">
        <v>251</v>
      </c>
      <c r="E45" s="24" t="s">
        <v>1303</v>
      </c>
      <c r="F45" s="2">
        <v>1</v>
      </c>
      <c r="G45" s="2">
        <v>2</v>
      </c>
      <c r="H45" s="2">
        <v>1</v>
      </c>
      <c r="I45" s="2">
        <v>24</v>
      </c>
    </row>
    <row r="46" spans="1:9" x14ac:dyDescent="0.55000000000000004">
      <c r="A46" s="5">
        <v>44</v>
      </c>
      <c r="B46" s="5" t="s">
        <v>1301</v>
      </c>
      <c r="C46" s="25" t="s">
        <v>261</v>
      </c>
      <c r="D46" s="25" t="s">
        <v>251</v>
      </c>
      <c r="E46" s="24" t="s">
        <v>1304</v>
      </c>
      <c r="F46" s="2">
        <v>1</v>
      </c>
      <c r="G46" s="2">
        <v>2</v>
      </c>
      <c r="H46" s="2">
        <v>1</v>
      </c>
      <c r="I46" s="2">
        <v>24</v>
      </c>
    </row>
    <row r="47" spans="1:9" x14ac:dyDescent="0.55000000000000004">
      <c r="A47" s="5">
        <v>45</v>
      </c>
      <c r="B47" s="5" t="s">
        <v>1301</v>
      </c>
      <c r="C47" s="25" t="s">
        <v>206</v>
      </c>
      <c r="D47" s="25" t="s">
        <v>259</v>
      </c>
      <c r="E47" s="24" t="s">
        <v>1179</v>
      </c>
      <c r="F47" s="2">
        <v>7</v>
      </c>
      <c r="G47" s="2">
        <v>7</v>
      </c>
      <c r="H47" s="2">
        <v>10</v>
      </c>
      <c r="I47" s="2">
        <v>210</v>
      </c>
    </row>
    <row r="48" spans="1:9" x14ac:dyDescent="0.55000000000000004">
      <c r="A48" s="5">
        <v>46</v>
      </c>
      <c r="B48" s="5" t="s">
        <v>1301</v>
      </c>
      <c r="C48" s="25" t="s">
        <v>1305</v>
      </c>
      <c r="D48" s="25" t="s">
        <v>265</v>
      </c>
      <c r="E48" s="24" t="s">
        <v>1306</v>
      </c>
      <c r="F48" s="2">
        <v>1</v>
      </c>
      <c r="G48" s="2">
        <v>1</v>
      </c>
      <c r="H48" s="2">
        <v>1</v>
      </c>
      <c r="I48" s="2">
        <v>100</v>
      </c>
    </row>
    <row r="49" spans="1:9" x14ac:dyDescent="0.55000000000000004">
      <c r="A49" s="5">
        <v>47</v>
      </c>
      <c r="B49" s="5" t="s">
        <v>1301</v>
      </c>
      <c r="C49" s="25" t="s">
        <v>1178</v>
      </c>
      <c r="D49" s="25" t="s">
        <v>202</v>
      </c>
      <c r="E49" s="24" t="s">
        <v>1179</v>
      </c>
      <c r="F49" s="2">
        <v>1</v>
      </c>
      <c r="G49" s="2">
        <v>1</v>
      </c>
      <c r="H49" s="2">
        <v>1</v>
      </c>
      <c r="I49" s="2">
        <v>60</v>
      </c>
    </row>
    <row r="50" spans="1:9" x14ac:dyDescent="0.55000000000000004">
      <c r="A50" s="5">
        <v>48</v>
      </c>
      <c r="B50" s="5" t="s">
        <v>1301</v>
      </c>
      <c r="C50" s="25" t="s">
        <v>1307</v>
      </c>
      <c r="D50" s="25" t="s">
        <v>269</v>
      </c>
      <c r="E50" s="24" t="s">
        <v>1308</v>
      </c>
      <c r="F50" s="2">
        <v>4</v>
      </c>
      <c r="G50" s="2">
        <v>4</v>
      </c>
      <c r="H50" s="2">
        <v>1</v>
      </c>
      <c r="I50" s="2">
        <v>24</v>
      </c>
    </row>
    <row r="51" spans="1:9" x14ac:dyDescent="0.55000000000000004">
      <c r="A51" s="5">
        <v>49</v>
      </c>
      <c r="B51" s="5" t="s">
        <v>1301</v>
      </c>
      <c r="C51" s="25" t="s">
        <v>451</v>
      </c>
      <c r="D51" s="25" t="s">
        <v>251</v>
      </c>
      <c r="E51" s="24" t="s">
        <v>1309</v>
      </c>
      <c r="F51" s="2">
        <v>2</v>
      </c>
      <c r="G51" s="2">
        <v>4</v>
      </c>
      <c r="H51" s="2">
        <v>2</v>
      </c>
      <c r="I51" s="2">
        <v>100</v>
      </c>
    </row>
    <row r="52" spans="1:9" x14ac:dyDescent="0.55000000000000004">
      <c r="A52" s="5">
        <v>50</v>
      </c>
      <c r="B52" s="5" t="s">
        <v>1301</v>
      </c>
      <c r="C52" s="25" t="s">
        <v>260</v>
      </c>
      <c r="D52" s="25" t="s">
        <v>251</v>
      </c>
      <c r="E52" s="24" t="s">
        <v>1179</v>
      </c>
      <c r="F52" s="2">
        <v>2</v>
      </c>
      <c r="G52" s="2">
        <v>4</v>
      </c>
      <c r="H52" s="2">
        <v>5</v>
      </c>
      <c r="I52" s="2">
        <v>245</v>
      </c>
    </row>
    <row r="53" spans="1:9" x14ac:dyDescent="0.55000000000000004">
      <c r="A53" s="5">
        <v>51</v>
      </c>
      <c r="B53" s="5" t="s">
        <v>1301</v>
      </c>
      <c r="C53" s="25" t="s">
        <v>418</v>
      </c>
      <c r="D53" s="25" t="s">
        <v>259</v>
      </c>
      <c r="E53" s="24" t="s">
        <v>1179</v>
      </c>
      <c r="F53" s="2">
        <v>2</v>
      </c>
      <c r="G53" s="2">
        <v>2</v>
      </c>
      <c r="H53" s="2">
        <v>1</v>
      </c>
      <c r="I53" s="2">
        <v>245</v>
      </c>
    </row>
    <row r="54" spans="1:9" x14ac:dyDescent="0.55000000000000004">
      <c r="A54" s="5">
        <v>52</v>
      </c>
      <c r="B54" s="5" t="s">
        <v>1301</v>
      </c>
      <c r="C54" s="25" t="s">
        <v>1082</v>
      </c>
      <c r="D54" s="25" t="s">
        <v>301</v>
      </c>
      <c r="E54" s="24" t="s">
        <v>1032</v>
      </c>
      <c r="F54" s="2">
        <v>3</v>
      </c>
      <c r="G54" s="2">
        <v>6</v>
      </c>
      <c r="H54" s="2">
        <v>12</v>
      </c>
      <c r="I54" s="2">
        <v>245</v>
      </c>
    </row>
    <row r="55" spans="1:9" x14ac:dyDescent="0.55000000000000004">
      <c r="A55" s="5">
        <v>53</v>
      </c>
      <c r="B55" s="5" t="s">
        <v>1301</v>
      </c>
      <c r="C55" s="25" t="s">
        <v>1082</v>
      </c>
      <c r="D55" s="25" t="s">
        <v>251</v>
      </c>
      <c r="E55" s="24" t="s">
        <v>1179</v>
      </c>
      <c r="F55" s="2">
        <v>18</v>
      </c>
      <c r="G55" s="2">
        <v>36</v>
      </c>
      <c r="H55" s="2">
        <v>12</v>
      </c>
      <c r="I55" s="2">
        <v>245</v>
      </c>
    </row>
    <row r="56" spans="1:9" x14ac:dyDescent="0.55000000000000004">
      <c r="A56" s="5">
        <v>54</v>
      </c>
      <c r="B56" s="5" t="s">
        <v>1301</v>
      </c>
      <c r="C56" s="25" t="s">
        <v>962</v>
      </c>
      <c r="D56" s="25" t="s">
        <v>202</v>
      </c>
      <c r="E56" s="24" t="s">
        <v>1179</v>
      </c>
      <c r="F56" s="2">
        <v>1</v>
      </c>
      <c r="G56" s="2">
        <v>1</v>
      </c>
      <c r="H56" s="2">
        <v>1</v>
      </c>
      <c r="I56" s="2">
        <v>245</v>
      </c>
    </row>
    <row r="57" spans="1:9" x14ac:dyDescent="0.55000000000000004">
      <c r="A57" s="5">
        <v>55</v>
      </c>
      <c r="B57" s="5" t="s">
        <v>1301</v>
      </c>
      <c r="C57" s="25" t="s">
        <v>962</v>
      </c>
      <c r="D57" s="25" t="s">
        <v>202</v>
      </c>
      <c r="E57" s="24" t="s">
        <v>1310</v>
      </c>
      <c r="F57" s="2">
        <v>1</v>
      </c>
      <c r="G57" s="2">
        <v>1</v>
      </c>
      <c r="H57" s="2">
        <v>1</v>
      </c>
      <c r="I57" s="2">
        <v>245</v>
      </c>
    </row>
    <row r="58" spans="1:9" x14ac:dyDescent="0.55000000000000004">
      <c r="A58" s="5">
        <v>56</v>
      </c>
      <c r="B58" s="5" t="s">
        <v>1301</v>
      </c>
      <c r="C58" s="25" t="s">
        <v>195</v>
      </c>
      <c r="D58" s="25" t="s">
        <v>259</v>
      </c>
      <c r="E58" s="24" t="s">
        <v>1179</v>
      </c>
      <c r="F58" s="2">
        <v>1</v>
      </c>
      <c r="G58" s="2">
        <v>1</v>
      </c>
      <c r="H58" s="2">
        <v>1</v>
      </c>
      <c r="I58" s="2">
        <v>60</v>
      </c>
    </row>
    <row r="59" spans="1:9" x14ac:dyDescent="0.55000000000000004">
      <c r="A59" s="5">
        <v>57</v>
      </c>
      <c r="B59" s="5" t="s">
        <v>1301</v>
      </c>
      <c r="C59" s="25" t="s">
        <v>206</v>
      </c>
      <c r="D59" s="25" t="s">
        <v>259</v>
      </c>
      <c r="E59" s="24" t="s">
        <v>339</v>
      </c>
      <c r="F59" s="2">
        <v>2</v>
      </c>
      <c r="G59" s="2">
        <v>2</v>
      </c>
      <c r="H59" s="2">
        <v>10</v>
      </c>
      <c r="I59" s="2">
        <v>210</v>
      </c>
    </row>
    <row r="60" spans="1:9" x14ac:dyDescent="0.55000000000000004">
      <c r="A60" s="5">
        <v>58</v>
      </c>
      <c r="B60" s="5" t="s">
        <v>1301</v>
      </c>
      <c r="C60" s="25" t="s">
        <v>200</v>
      </c>
      <c r="D60" s="25" t="s">
        <v>259</v>
      </c>
      <c r="E60" s="24" t="s">
        <v>1179</v>
      </c>
      <c r="F60" s="2">
        <v>1</v>
      </c>
      <c r="G60" s="2">
        <v>1</v>
      </c>
      <c r="H60" s="2">
        <v>3</v>
      </c>
      <c r="I60" s="2">
        <v>245</v>
      </c>
    </row>
    <row r="61" spans="1:9" x14ac:dyDescent="0.55000000000000004">
      <c r="A61" s="5">
        <v>59</v>
      </c>
      <c r="B61" s="5" t="s">
        <v>1301</v>
      </c>
      <c r="C61" s="25" t="s">
        <v>200</v>
      </c>
      <c r="D61" s="25" t="s">
        <v>269</v>
      </c>
      <c r="E61" s="24" t="s">
        <v>1311</v>
      </c>
      <c r="F61" s="2">
        <v>1</v>
      </c>
      <c r="G61" s="2">
        <v>1</v>
      </c>
      <c r="H61" s="2">
        <v>3</v>
      </c>
      <c r="I61" s="2">
        <v>245</v>
      </c>
    </row>
    <row r="62" spans="1:9" x14ac:dyDescent="0.55000000000000004">
      <c r="A62" s="5">
        <v>60</v>
      </c>
      <c r="B62" s="5" t="s">
        <v>1301</v>
      </c>
      <c r="C62" s="25" t="s">
        <v>197</v>
      </c>
      <c r="D62" s="25" t="s">
        <v>259</v>
      </c>
      <c r="E62" s="24" t="s">
        <v>1179</v>
      </c>
      <c r="F62" s="2">
        <v>2</v>
      </c>
      <c r="G62" s="2">
        <v>2</v>
      </c>
      <c r="H62" s="2">
        <v>3</v>
      </c>
      <c r="I62" s="2">
        <v>245</v>
      </c>
    </row>
    <row r="63" spans="1:9" x14ac:dyDescent="0.55000000000000004">
      <c r="A63" s="5">
        <v>61</v>
      </c>
      <c r="B63" s="5" t="s">
        <v>1301</v>
      </c>
      <c r="C63" s="25" t="s">
        <v>1312</v>
      </c>
      <c r="D63" s="24" t="s">
        <v>202</v>
      </c>
      <c r="E63" s="24" t="s">
        <v>1313</v>
      </c>
      <c r="F63" s="2">
        <v>1</v>
      </c>
      <c r="G63" s="2">
        <v>1</v>
      </c>
      <c r="H63" s="2">
        <v>2</v>
      </c>
      <c r="I63" s="2">
        <v>245</v>
      </c>
    </row>
    <row r="64" spans="1:9" x14ac:dyDescent="0.55000000000000004">
      <c r="A64" s="5">
        <v>62</v>
      </c>
      <c r="B64" s="2" t="s">
        <v>1301</v>
      </c>
      <c r="C64" s="25" t="s">
        <v>1312</v>
      </c>
      <c r="D64" s="25" t="s">
        <v>183</v>
      </c>
      <c r="E64" s="24" t="s">
        <v>1179</v>
      </c>
      <c r="F64" s="2">
        <v>1</v>
      </c>
      <c r="G64" s="2">
        <v>1</v>
      </c>
      <c r="H64" s="2">
        <v>2</v>
      </c>
      <c r="I64" s="2">
        <v>245</v>
      </c>
    </row>
    <row r="65" spans="1:9" x14ac:dyDescent="0.55000000000000004">
      <c r="A65" s="5">
        <v>63</v>
      </c>
      <c r="B65" s="2" t="s">
        <v>1301</v>
      </c>
      <c r="C65" s="25" t="s">
        <v>1314</v>
      </c>
      <c r="D65" s="25" t="s">
        <v>202</v>
      </c>
      <c r="E65" s="24" t="s">
        <v>1313</v>
      </c>
      <c r="F65" s="2">
        <v>1</v>
      </c>
      <c r="G65" s="2">
        <v>1</v>
      </c>
      <c r="H65" s="2">
        <v>2</v>
      </c>
      <c r="I65" s="2">
        <v>245</v>
      </c>
    </row>
    <row r="66" spans="1:9" x14ac:dyDescent="0.55000000000000004">
      <c r="A66" s="5">
        <v>64</v>
      </c>
      <c r="B66" s="2" t="s">
        <v>1301</v>
      </c>
      <c r="C66" s="25" t="s">
        <v>1314</v>
      </c>
      <c r="D66" s="25" t="s">
        <v>183</v>
      </c>
      <c r="E66" s="24" t="s">
        <v>1179</v>
      </c>
      <c r="F66" s="2">
        <v>1</v>
      </c>
      <c r="G66" s="2">
        <v>1</v>
      </c>
      <c r="H66" s="2">
        <v>2</v>
      </c>
      <c r="I66" s="2">
        <v>245</v>
      </c>
    </row>
    <row r="67" spans="1:9" x14ac:dyDescent="0.55000000000000004">
      <c r="A67" s="5">
        <v>65</v>
      </c>
      <c r="B67" s="2" t="s">
        <v>1301</v>
      </c>
      <c r="C67" s="25" t="s">
        <v>1085</v>
      </c>
      <c r="D67" s="25" t="s">
        <v>186</v>
      </c>
      <c r="E67" s="24" t="s">
        <v>1179</v>
      </c>
      <c r="F67" s="2">
        <v>6</v>
      </c>
      <c r="G67" s="2">
        <v>12</v>
      </c>
      <c r="H67" s="2">
        <v>10</v>
      </c>
      <c r="I67" s="2">
        <v>245</v>
      </c>
    </row>
    <row r="68" spans="1:9" x14ac:dyDescent="0.55000000000000004">
      <c r="A68" s="5">
        <v>66</v>
      </c>
      <c r="B68" s="2" t="s">
        <v>1301</v>
      </c>
      <c r="C68" s="25" t="s">
        <v>1085</v>
      </c>
      <c r="D68" s="25" t="s">
        <v>183</v>
      </c>
      <c r="E68" s="24" t="s">
        <v>1179</v>
      </c>
      <c r="F68" s="2">
        <v>1</v>
      </c>
      <c r="G68" s="2">
        <v>1</v>
      </c>
      <c r="H68" s="2">
        <v>10</v>
      </c>
      <c r="I68" s="2">
        <v>245</v>
      </c>
    </row>
    <row r="69" spans="1:9" x14ac:dyDescent="0.55000000000000004">
      <c r="A69" s="5">
        <v>67</v>
      </c>
      <c r="B69" s="2" t="s">
        <v>1301</v>
      </c>
      <c r="C69" s="25" t="s">
        <v>377</v>
      </c>
      <c r="D69" s="25" t="s">
        <v>202</v>
      </c>
      <c r="E69" s="24" t="s">
        <v>1291</v>
      </c>
      <c r="F69" s="2">
        <v>1</v>
      </c>
      <c r="G69" s="2">
        <v>1</v>
      </c>
      <c r="H69" s="2">
        <v>5</v>
      </c>
      <c r="I69" s="2">
        <v>365</v>
      </c>
    </row>
    <row r="70" spans="1:9" x14ac:dyDescent="0.55000000000000004">
      <c r="A70" s="5">
        <v>68</v>
      </c>
      <c r="B70" s="2" t="s">
        <v>1301</v>
      </c>
      <c r="C70" s="25" t="s">
        <v>377</v>
      </c>
      <c r="D70" s="25" t="s">
        <v>259</v>
      </c>
      <c r="E70" s="24" t="s">
        <v>311</v>
      </c>
      <c r="F70" s="2">
        <v>1</v>
      </c>
      <c r="G70" s="2">
        <v>1</v>
      </c>
      <c r="H70" s="2">
        <v>5</v>
      </c>
      <c r="I70" s="2">
        <v>365</v>
      </c>
    </row>
    <row r="71" spans="1:9" x14ac:dyDescent="0.55000000000000004">
      <c r="A71" s="5">
        <v>69</v>
      </c>
      <c r="B71" s="2" t="s">
        <v>1301</v>
      </c>
      <c r="C71" s="25" t="s">
        <v>377</v>
      </c>
      <c r="D71" s="25" t="s">
        <v>997</v>
      </c>
      <c r="E71" s="24" t="s">
        <v>1168</v>
      </c>
      <c r="F71" s="2">
        <v>1</v>
      </c>
      <c r="G71" s="2">
        <v>1</v>
      </c>
      <c r="H71" s="2">
        <v>5</v>
      </c>
      <c r="I71" s="2">
        <v>365</v>
      </c>
    </row>
    <row r="72" spans="1:9" x14ac:dyDescent="0.55000000000000004">
      <c r="A72" s="5">
        <v>70</v>
      </c>
      <c r="B72" s="2" t="s">
        <v>1301</v>
      </c>
      <c r="C72" s="25" t="s">
        <v>377</v>
      </c>
      <c r="D72" s="25" t="s">
        <v>259</v>
      </c>
      <c r="E72" s="24" t="s">
        <v>311</v>
      </c>
      <c r="F72" s="2">
        <v>2</v>
      </c>
      <c r="G72" s="2">
        <v>2</v>
      </c>
      <c r="H72" s="2">
        <v>5</v>
      </c>
      <c r="I72" s="2">
        <v>365</v>
      </c>
    </row>
    <row r="73" spans="1:9" x14ac:dyDescent="0.55000000000000004">
      <c r="A73" s="5">
        <v>71</v>
      </c>
      <c r="B73" s="2" t="s">
        <v>1301</v>
      </c>
      <c r="C73" s="25" t="s">
        <v>523</v>
      </c>
      <c r="D73" s="25" t="s">
        <v>202</v>
      </c>
      <c r="E73" s="24" t="s">
        <v>519</v>
      </c>
      <c r="F73" s="2">
        <v>3</v>
      </c>
      <c r="G73" s="2">
        <v>3</v>
      </c>
      <c r="H73" s="2">
        <v>5</v>
      </c>
      <c r="I73" s="2">
        <v>365</v>
      </c>
    </row>
    <row r="74" spans="1:9" x14ac:dyDescent="0.55000000000000004">
      <c r="A74" s="5">
        <v>72</v>
      </c>
      <c r="B74" s="2" t="s">
        <v>1315</v>
      </c>
      <c r="C74" s="25" t="s">
        <v>1101</v>
      </c>
      <c r="D74" s="25" t="s">
        <v>251</v>
      </c>
      <c r="E74" s="24" t="s">
        <v>1179</v>
      </c>
      <c r="F74" s="2">
        <v>15</v>
      </c>
      <c r="G74" s="2">
        <v>30</v>
      </c>
      <c r="H74" s="2">
        <v>3.5</v>
      </c>
      <c r="I74" s="2">
        <v>196</v>
      </c>
    </row>
    <row r="75" spans="1:9" x14ac:dyDescent="0.55000000000000004">
      <c r="A75" s="5">
        <v>73</v>
      </c>
      <c r="B75" s="2" t="s">
        <v>1315</v>
      </c>
      <c r="C75" s="25" t="s">
        <v>1101</v>
      </c>
      <c r="D75" s="25" t="s">
        <v>259</v>
      </c>
      <c r="E75" s="24" t="s">
        <v>1316</v>
      </c>
      <c r="F75" s="2">
        <v>2</v>
      </c>
      <c r="G75" s="2">
        <v>2</v>
      </c>
      <c r="H75" s="2">
        <v>3.5</v>
      </c>
      <c r="I75" s="2">
        <v>196</v>
      </c>
    </row>
    <row r="76" spans="1:9" x14ac:dyDescent="0.55000000000000004">
      <c r="A76" s="5">
        <v>74</v>
      </c>
      <c r="B76" s="2" t="s">
        <v>1315</v>
      </c>
      <c r="C76" s="25" t="s">
        <v>1100</v>
      </c>
      <c r="D76" s="25" t="s">
        <v>251</v>
      </c>
      <c r="E76" s="24" t="s">
        <v>1179</v>
      </c>
      <c r="F76" s="2">
        <v>3</v>
      </c>
      <c r="G76" s="2">
        <v>6</v>
      </c>
      <c r="H76" s="2">
        <v>0.5</v>
      </c>
      <c r="I76" s="2">
        <v>96</v>
      </c>
    </row>
    <row r="77" spans="1:9" x14ac:dyDescent="0.55000000000000004">
      <c r="A77" s="5">
        <v>75</v>
      </c>
      <c r="B77" s="2" t="s">
        <v>1315</v>
      </c>
      <c r="C77" s="25" t="s">
        <v>1298</v>
      </c>
      <c r="D77" s="25" t="s">
        <v>251</v>
      </c>
      <c r="E77" s="24" t="s">
        <v>1179</v>
      </c>
      <c r="F77" s="2">
        <v>2</v>
      </c>
      <c r="G77" s="2">
        <v>4</v>
      </c>
      <c r="H77" s="2">
        <v>1</v>
      </c>
      <c r="I77" s="2">
        <v>60</v>
      </c>
    </row>
    <row r="78" spans="1:9" x14ac:dyDescent="0.55000000000000004">
      <c r="A78" s="5">
        <v>76</v>
      </c>
      <c r="B78" s="2" t="s">
        <v>1315</v>
      </c>
      <c r="C78" s="25" t="s">
        <v>1317</v>
      </c>
      <c r="D78" s="25" t="s">
        <v>251</v>
      </c>
      <c r="E78" s="24" t="s">
        <v>1179</v>
      </c>
      <c r="F78" s="2">
        <v>18</v>
      </c>
      <c r="G78" s="2">
        <v>36</v>
      </c>
      <c r="H78" s="2">
        <v>3</v>
      </c>
      <c r="I78" s="2">
        <v>210</v>
      </c>
    </row>
    <row r="79" spans="1:9" x14ac:dyDescent="0.55000000000000004">
      <c r="A79" s="5">
        <v>77</v>
      </c>
      <c r="B79" s="2" t="s">
        <v>1315</v>
      </c>
      <c r="C79" s="25" t="s">
        <v>1317</v>
      </c>
      <c r="D79" s="25" t="s">
        <v>259</v>
      </c>
      <c r="E79" s="24" t="s">
        <v>1316</v>
      </c>
      <c r="F79" s="2">
        <v>2</v>
      </c>
      <c r="G79" s="2">
        <v>2</v>
      </c>
      <c r="H79" s="2">
        <v>3</v>
      </c>
      <c r="I79" s="2">
        <v>210</v>
      </c>
    </row>
    <row r="80" spans="1:9" x14ac:dyDescent="0.55000000000000004">
      <c r="A80" s="5">
        <v>78</v>
      </c>
      <c r="B80" s="2" t="s">
        <v>1315</v>
      </c>
      <c r="C80" s="25" t="s">
        <v>1092</v>
      </c>
      <c r="D80" s="25" t="s">
        <v>251</v>
      </c>
      <c r="E80" s="24" t="s">
        <v>1179</v>
      </c>
      <c r="F80" s="2">
        <v>8</v>
      </c>
      <c r="G80" s="2">
        <v>16</v>
      </c>
      <c r="H80" s="2">
        <v>1</v>
      </c>
      <c r="I80" s="2">
        <v>210</v>
      </c>
    </row>
    <row r="81" spans="1:9" x14ac:dyDescent="0.55000000000000004">
      <c r="A81" s="5">
        <v>79</v>
      </c>
      <c r="B81" s="2" t="s">
        <v>1315</v>
      </c>
      <c r="C81" s="25" t="s">
        <v>1318</v>
      </c>
      <c r="D81" s="25" t="s">
        <v>251</v>
      </c>
      <c r="E81" s="24" t="s">
        <v>1179</v>
      </c>
      <c r="F81" s="2">
        <v>12</v>
      </c>
      <c r="G81" s="2">
        <v>24</v>
      </c>
      <c r="H81" s="2">
        <v>7</v>
      </c>
      <c r="I81" s="2">
        <v>210</v>
      </c>
    </row>
    <row r="82" spans="1:9" x14ac:dyDescent="0.55000000000000004">
      <c r="A82" s="5">
        <v>80</v>
      </c>
      <c r="B82" s="2" t="s">
        <v>1315</v>
      </c>
      <c r="C82" s="25" t="s">
        <v>1319</v>
      </c>
      <c r="D82" s="25" t="s">
        <v>259</v>
      </c>
      <c r="E82" s="24" t="s">
        <v>1179</v>
      </c>
      <c r="F82" s="2">
        <v>8</v>
      </c>
      <c r="G82" s="2">
        <v>8</v>
      </c>
      <c r="H82" s="2">
        <v>2</v>
      </c>
      <c r="I82" s="2">
        <v>210</v>
      </c>
    </row>
    <row r="83" spans="1:9" x14ac:dyDescent="0.55000000000000004">
      <c r="A83" s="5">
        <v>81</v>
      </c>
      <c r="B83" s="2" t="s">
        <v>1315</v>
      </c>
      <c r="C83" s="25" t="s">
        <v>1320</v>
      </c>
      <c r="D83" s="25" t="s">
        <v>259</v>
      </c>
      <c r="E83" s="24" t="s">
        <v>1179</v>
      </c>
      <c r="F83" s="2">
        <v>1</v>
      </c>
      <c r="G83" s="2">
        <v>1</v>
      </c>
      <c r="H83" s="2">
        <v>4</v>
      </c>
      <c r="I83" s="2">
        <v>96</v>
      </c>
    </row>
    <row r="84" spans="1:9" x14ac:dyDescent="0.55000000000000004">
      <c r="A84" s="5">
        <v>82</v>
      </c>
      <c r="B84" s="2" t="s">
        <v>1315</v>
      </c>
      <c r="C84" s="25" t="s">
        <v>1103</v>
      </c>
      <c r="D84" s="25" t="s">
        <v>259</v>
      </c>
      <c r="E84" s="24" t="s">
        <v>1316</v>
      </c>
      <c r="F84" s="2">
        <v>2</v>
      </c>
      <c r="G84" s="2">
        <v>2</v>
      </c>
      <c r="H84" s="2">
        <v>1</v>
      </c>
      <c r="I84" s="2">
        <v>96</v>
      </c>
    </row>
    <row r="85" spans="1:9" x14ac:dyDescent="0.55000000000000004">
      <c r="A85" s="5">
        <v>83</v>
      </c>
      <c r="B85" s="2" t="s">
        <v>1315</v>
      </c>
      <c r="C85" s="25" t="s">
        <v>1103</v>
      </c>
      <c r="D85" s="25" t="s">
        <v>251</v>
      </c>
      <c r="E85" s="24" t="s">
        <v>1032</v>
      </c>
      <c r="F85" s="2">
        <v>23</v>
      </c>
      <c r="G85" s="2">
        <v>46</v>
      </c>
      <c r="H85" s="2">
        <v>1</v>
      </c>
      <c r="I85" s="2">
        <v>96</v>
      </c>
    </row>
    <row r="86" spans="1:9" x14ac:dyDescent="0.55000000000000004">
      <c r="A86" s="5">
        <v>84</v>
      </c>
      <c r="B86" s="2" t="s">
        <v>1315</v>
      </c>
      <c r="C86" s="25" t="s">
        <v>206</v>
      </c>
      <c r="D86" s="25" t="s">
        <v>259</v>
      </c>
      <c r="E86" s="24" t="s">
        <v>1179</v>
      </c>
      <c r="F86" s="2">
        <v>8</v>
      </c>
      <c r="G86" s="2">
        <v>8</v>
      </c>
      <c r="H86" s="2">
        <v>10</v>
      </c>
      <c r="I86" s="2">
        <v>210</v>
      </c>
    </row>
    <row r="87" spans="1:9" x14ac:dyDescent="0.55000000000000004">
      <c r="A87" s="5">
        <v>85</v>
      </c>
      <c r="B87" s="2" t="s">
        <v>1315</v>
      </c>
      <c r="C87" s="25" t="s">
        <v>328</v>
      </c>
      <c r="D87" s="25" t="s">
        <v>259</v>
      </c>
      <c r="E87" s="24" t="s">
        <v>1179</v>
      </c>
      <c r="F87" s="2">
        <v>2</v>
      </c>
      <c r="G87" s="2">
        <v>2</v>
      </c>
      <c r="H87" s="2">
        <v>5</v>
      </c>
      <c r="I87" s="2">
        <v>245</v>
      </c>
    </row>
    <row r="88" spans="1:9" x14ac:dyDescent="0.55000000000000004">
      <c r="A88" s="5">
        <v>86</v>
      </c>
      <c r="B88" s="2" t="s">
        <v>1321</v>
      </c>
      <c r="C88" s="25" t="s">
        <v>1322</v>
      </c>
      <c r="D88" s="25" t="s">
        <v>259</v>
      </c>
      <c r="E88" s="24" t="s">
        <v>1316</v>
      </c>
      <c r="F88" s="2">
        <v>2</v>
      </c>
      <c r="G88" s="2">
        <v>2</v>
      </c>
      <c r="H88" s="2">
        <v>4</v>
      </c>
      <c r="I88" s="2">
        <v>210</v>
      </c>
    </row>
    <row r="89" spans="1:9" x14ac:dyDescent="0.55000000000000004">
      <c r="A89" s="5">
        <v>87</v>
      </c>
      <c r="B89" s="2" t="s">
        <v>1321</v>
      </c>
      <c r="C89" s="25" t="s">
        <v>1322</v>
      </c>
      <c r="D89" s="25" t="s">
        <v>251</v>
      </c>
      <c r="E89" s="24" t="s">
        <v>1304</v>
      </c>
      <c r="F89" s="2">
        <v>12</v>
      </c>
      <c r="G89" s="2">
        <v>24</v>
      </c>
      <c r="H89" s="2">
        <v>4</v>
      </c>
      <c r="I89" s="2">
        <v>210</v>
      </c>
    </row>
    <row r="90" spans="1:9" x14ac:dyDescent="0.55000000000000004">
      <c r="A90" s="5">
        <v>88</v>
      </c>
      <c r="B90" s="2" t="s">
        <v>1321</v>
      </c>
      <c r="C90" s="25" t="s">
        <v>1322</v>
      </c>
      <c r="D90" s="25" t="s">
        <v>251</v>
      </c>
      <c r="E90" s="24" t="s">
        <v>1303</v>
      </c>
      <c r="F90" s="2">
        <v>12</v>
      </c>
      <c r="G90" s="2">
        <v>24</v>
      </c>
      <c r="H90" s="2">
        <v>4</v>
      </c>
      <c r="I90" s="2">
        <v>210</v>
      </c>
    </row>
    <row r="91" spans="1:9" x14ac:dyDescent="0.55000000000000004">
      <c r="A91" s="5">
        <v>89</v>
      </c>
      <c r="B91" s="2" t="s">
        <v>1321</v>
      </c>
      <c r="C91" s="25" t="s">
        <v>1108</v>
      </c>
      <c r="D91" s="25" t="s">
        <v>259</v>
      </c>
      <c r="E91" s="24" t="s">
        <v>1179</v>
      </c>
      <c r="F91" s="2">
        <v>1</v>
      </c>
      <c r="G91" s="2">
        <v>1</v>
      </c>
      <c r="H91" s="2">
        <v>0.5</v>
      </c>
      <c r="I91" s="2">
        <v>96</v>
      </c>
    </row>
    <row r="92" spans="1:9" x14ac:dyDescent="0.55000000000000004">
      <c r="A92" s="5">
        <v>90</v>
      </c>
      <c r="B92" s="2" t="s">
        <v>1321</v>
      </c>
      <c r="C92" s="25" t="s">
        <v>1108</v>
      </c>
      <c r="D92" s="25" t="s">
        <v>251</v>
      </c>
      <c r="E92" s="24" t="s">
        <v>1179</v>
      </c>
      <c r="F92" s="2">
        <v>3</v>
      </c>
      <c r="G92" s="2">
        <v>6</v>
      </c>
      <c r="H92" s="2">
        <v>0.5</v>
      </c>
      <c r="I92" s="2">
        <v>96</v>
      </c>
    </row>
    <row r="93" spans="1:9" x14ac:dyDescent="0.55000000000000004">
      <c r="A93" s="5">
        <v>91</v>
      </c>
      <c r="B93" s="2" t="s">
        <v>1321</v>
      </c>
      <c r="C93" s="25" t="s">
        <v>260</v>
      </c>
      <c r="D93" s="25" t="s">
        <v>251</v>
      </c>
      <c r="E93" s="24" t="s">
        <v>1179</v>
      </c>
      <c r="F93" s="2">
        <v>1</v>
      </c>
      <c r="G93" s="2">
        <v>2</v>
      </c>
      <c r="H93" s="2">
        <v>3</v>
      </c>
      <c r="I93" s="2">
        <v>245</v>
      </c>
    </row>
    <row r="94" spans="1:9" x14ac:dyDescent="0.55000000000000004">
      <c r="A94" s="5">
        <v>92</v>
      </c>
      <c r="B94" s="2" t="s">
        <v>1321</v>
      </c>
      <c r="C94" s="25" t="s">
        <v>318</v>
      </c>
      <c r="D94" s="25" t="s">
        <v>251</v>
      </c>
      <c r="E94" s="24" t="s">
        <v>1179</v>
      </c>
      <c r="F94" s="2">
        <v>12</v>
      </c>
      <c r="G94" s="2">
        <v>24</v>
      </c>
      <c r="H94" s="2">
        <v>3.5</v>
      </c>
      <c r="I94" s="2">
        <v>196</v>
      </c>
    </row>
    <row r="95" spans="1:9" x14ac:dyDescent="0.55000000000000004">
      <c r="A95" s="5">
        <v>93</v>
      </c>
      <c r="B95" s="2" t="s">
        <v>1321</v>
      </c>
      <c r="C95" s="25" t="s">
        <v>1323</v>
      </c>
      <c r="D95" s="25" t="s">
        <v>259</v>
      </c>
      <c r="E95" s="24" t="s">
        <v>1179</v>
      </c>
      <c r="F95" s="2">
        <v>2</v>
      </c>
      <c r="G95" s="2">
        <v>2</v>
      </c>
      <c r="H95" s="2">
        <v>3</v>
      </c>
      <c r="I95" s="2">
        <v>210</v>
      </c>
    </row>
    <row r="96" spans="1:9" x14ac:dyDescent="0.55000000000000004">
      <c r="A96" s="5">
        <v>94</v>
      </c>
      <c r="B96" s="2" t="s">
        <v>1321</v>
      </c>
      <c r="C96" s="25" t="s">
        <v>1323</v>
      </c>
      <c r="D96" s="25" t="s">
        <v>251</v>
      </c>
      <c r="E96" s="24" t="s">
        <v>1179</v>
      </c>
      <c r="F96" s="2">
        <v>1</v>
      </c>
      <c r="G96" s="2">
        <v>2</v>
      </c>
      <c r="H96" s="2">
        <v>3</v>
      </c>
      <c r="I96" s="2">
        <v>210</v>
      </c>
    </row>
    <row r="97" spans="1:9" x14ac:dyDescent="0.55000000000000004">
      <c r="A97" s="5">
        <v>95</v>
      </c>
      <c r="B97" s="2" t="s">
        <v>1321</v>
      </c>
      <c r="C97" s="25" t="s">
        <v>1106</v>
      </c>
      <c r="D97" s="25" t="s">
        <v>251</v>
      </c>
      <c r="E97" s="24" t="s">
        <v>1179</v>
      </c>
      <c r="F97" s="2">
        <v>12</v>
      </c>
      <c r="G97" s="2">
        <v>24</v>
      </c>
      <c r="H97" s="2">
        <v>3</v>
      </c>
      <c r="I97" s="2">
        <v>196</v>
      </c>
    </row>
    <row r="98" spans="1:9" x14ac:dyDescent="0.55000000000000004">
      <c r="A98" s="5">
        <v>96</v>
      </c>
      <c r="B98" s="2" t="s">
        <v>1321</v>
      </c>
      <c r="C98" s="25" t="s">
        <v>1106</v>
      </c>
      <c r="D98" s="25" t="s">
        <v>259</v>
      </c>
      <c r="E98" s="24" t="s">
        <v>1316</v>
      </c>
      <c r="F98" s="2">
        <v>2</v>
      </c>
      <c r="G98" s="2">
        <v>2</v>
      </c>
      <c r="H98" s="2">
        <v>3</v>
      </c>
      <c r="I98" s="2">
        <v>196</v>
      </c>
    </row>
    <row r="99" spans="1:9" x14ac:dyDescent="0.55000000000000004">
      <c r="A99" s="5">
        <v>97</v>
      </c>
      <c r="B99" s="2" t="s">
        <v>1321</v>
      </c>
      <c r="C99" s="25" t="s">
        <v>1105</v>
      </c>
      <c r="D99" s="25" t="s">
        <v>251</v>
      </c>
      <c r="E99" s="24" t="s">
        <v>1179</v>
      </c>
      <c r="F99" s="2">
        <v>2</v>
      </c>
      <c r="G99" s="2">
        <v>4</v>
      </c>
      <c r="H99" s="2">
        <v>0.5</v>
      </c>
      <c r="I99" s="2">
        <v>96</v>
      </c>
    </row>
    <row r="100" spans="1:9" x14ac:dyDescent="0.55000000000000004">
      <c r="A100" s="5">
        <v>98</v>
      </c>
      <c r="B100" s="2" t="s">
        <v>1321</v>
      </c>
      <c r="C100" s="25" t="s">
        <v>206</v>
      </c>
      <c r="D100" s="25" t="s">
        <v>259</v>
      </c>
      <c r="E100" s="24" t="s">
        <v>1179</v>
      </c>
      <c r="F100" s="2">
        <v>7</v>
      </c>
      <c r="G100" s="2">
        <v>7</v>
      </c>
      <c r="H100" s="2">
        <v>10</v>
      </c>
      <c r="I100" s="2">
        <v>210</v>
      </c>
    </row>
    <row r="101" spans="1:9" x14ac:dyDescent="0.55000000000000004">
      <c r="A101" s="5">
        <v>99</v>
      </c>
      <c r="B101" s="2" t="s">
        <v>1324</v>
      </c>
      <c r="C101" s="25" t="s">
        <v>206</v>
      </c>
      <c r="D101" s="25" t="s">
        <v>259</v>
      </c>
      <c r="E101" s="24" t="s">
        <v>1179</v>
      </c>
      <c r="F101" s="2">
        <v>6</v>
      </c>
      <c r="G101" s="2">
        <v>6</v>
      </c>
      <c r="H101" s="2">
        <v>10</v>
      </c>
      <c r="I101" s="2">
        <v>210</v>
      </c>
    </row>
    <row r="102" spans="1:9" x14ac:dyDescent="0.55000000000000004">
      <c r="A102" s="5">
        <v>100</v>
      </c>
      <c r="B102" s="2" t="s">
        <v>1321</v>
      </c>
      <c r="C102" s="25" t="s">
        <v>1325</v>
      </c>
      <c r="D102" s="25" t="s">
        <v>251</v>
      </c>
      <c r="E102" s="24" t="s">
        <v>1179</v>
      </c>
      <c r="F102" s="2">
        <v>12</v>
      </c>
      <c r="G102" s="2">
        <v>24</v>
      </c>
      <c r="H102" s="2">
        <v>4</v>
      </c>
      <c r="I102" s="2">
        <v>210</v>
      </c>
    </row>
    <row r="103" spans="1:9" x14ac:dyDescent="0.55000000000000004">
      <c r="A103" s="5">
        <v>101</v>
      </c>
      <c r="B103" s="2" t="s">
        <v>1321</v>
      </c>
      <c r="C103" s="25" t="s">
        <v>1325</v>
      </c>
      <c r="D103" s="25" t="s">
        <v>259</v>
      </c>
      <c r="E103" s="24" t="s">
        <v>1316</v>
      </c>
      <c r="F103" s="2">
        <v>2</v>
      </c>
      <c r="G103" s="2">
        <v>2</v>
      </c>
      <c r="H103" s="2">
        <v>4</v>
      </c>
      <c r="I103" s="2">
        <v>210</v>
      </c>
    </row>
    <row r="104" spans="1:9" x14ac:dyDescent="0.55000000000000004">
      <c r="A104" s="5">
        <v>102</v>
      </c>
      <c r="B104" s="2" t="s">
        <v>1321</v>
      </c>
      <c r="C104" s="25" t="s">
        <v>328</v>
      </c>
      <c r="D104" s="25" t="s">
        <v>259</v>
      </c>
      <c r="E104" s="24" t="s">
        <v>1179</v>
      </c>
      <c r="F104" s="2">
        <v>2</v>
      </c>
      <c r="G104" s="2">
        <v>2</v>
      </c>
      <c r="H104" s="2">
        <v>5</v>
      </c>
      <c r="I104" s="2">
        <v>245</v>
      </c>
    </row>
    <row r="105" spans="1:9" x14ac:dyDescent="0.55000000000000004">
      <c r="A105" s="5">
        <v>103</v>
      </c>
      <c r="B105" s="2" t="s">
        <v>1324</v>
      </c>
      <c r="C105" s="25" t="s">
        <v>1326</v>
      </c>
      <c r="D105" s="25" t="s">
        <v>259</v>
      </c>
      <c r="E105" s="24" t="s">
        <v>1179</v>
      </c>
      <c r="F105" s="2">
        <v>6</v>
      </c>
      <c r="G105" s="2">
        <v>6</v>
      </c>
      <c r="H105" s="2">
        <v>10</v>
      </c>
      <c r="I105" s="2">
        <v>210</v>
      </c>
    </row>
    <row r="106" spans="1:9" x14ac:dyDescent="0.55000000000000004">
      <c r="A106" s="5">
        <v>104</v>
      </c>
      <c r="B106" s="2" t="s">
        <v>1324</v>
      </c>
      <c r="C106" s="25" t="s">
        <v>448</v>
      </c>
      <c r="D106" s="25" t="s">
        <v>259</v>
      </c>
      <c r="E106" s="24" t="s">
        <v>1327</v>
      </c>
      <c r="F106" s="2">
        <v>2</v>
      </c>
      <c r="G106" s="2">
        <v>2</v>
      </c>
      <c r="H106" s="2">
        <v>1</v>
      </c>
      <c r="I106" s="2">
        <v>210</v>
      </c>
    </row>
    <row r="107" spans="1:9" x14ac:dyDescent="0.55000000000000004">
      <c r="A107" s="5">
        <v>105</v>
      </c>
      <c r="B107" s="2" t="s">
        <v>1324</v>
      </c>
      <c r="C107" s="25" t="s">
        <v>448</v>
      </c>
      <c r="D107" s="25" t="s">
        <v>202</v>
      </c>
      <c r="E107" s="24" t="s">
        <v>1291</v>
      </c>
      <c r="F107" s="2">
        <v>1</v>
      </c>
      <c r="G107" s="2">
        <v>1</v>
      </c>
      <c r="H107" s="2">
        <v>1</v>
      </c>
      <c r="I107" s="2">
        <v>210</v>
      </c>
    </row>
    <row r="108" spans="1:9" x14ac:dyDescent="0.55000000000000004">
      <c r="A108" s="5">
        <v>106</v>
      </c>
      <c r="B108" s="2" t="s">
        <v>1324</v>
      </c>
      <c r="C108" s="25" t="s">
        <v>447</v>
      </c>
      <c r="D108" s="25" t="s">
        <v>259</v>
      </c>
      <c r="E108" s="24" t="s">
        <v>1327</v>
      </c>
      <c r="F108" s="2">
        <v>2</v>
      </c>
      <c r="G108" s="2">
        <v>2</v>
      </c>
      <c r="H108" s="2">
        <v>1</v>
      </c>
      <c r="I108" s="2">
        <v>210</v>
      </c>
    </row>
    <row r="109" spans="1:9" x14ac:dyDescent="0.55000000000000004">
      <c r="A109" s="5">
        <v>107</v>
      </c>
      <c r="B109" s="2" t="s">
        <v>1324</v>
      </c>
      <c r="C109" s="25" t="s">
        <v>447</v>
      </c>
      <c r="D109" s="25" t="s">
        <v>202</v>
      </c>
      <c r="E109" s="24" t="s">
        <v>1291</v>
      </c>
      <c r="F109" s="2">
        <v>1</v>
      </c>
      <c r="G109" s="2">
        <v>1</v>
      </c>
      <c r="H109" s="2">
        <v>1</v>
      </c>
      <c r="I109" s="2">
        <v>210</v>
      </c>
    </row>
    <row r="110" spans="1:9" x14ac:dyDescent="0.55000000000000004">
      <c r="A110" s="5">
        <v>108</v>
      </c>
      <c r="B110" s="2" t="s">
        <v>1324</v>
      </c>
      <c r="C110" s="25" t="s">
        <v>1328</v>
      </c>
      <c r="D110" s="25" t="s">
        <v>251</v>
      </c>
      <c r="E110" s="24" t="s">
        <v>1179</v>
      </c>
      <c r="F110" s="2">
        <v>2</v>
      </c>
      <c r="G110" s="2">
        <v>4</v>
      </c>
      <c r="H110" s="2">
        <v>1</v>
      </c>
      <c r="I110" s="2">
        <v>60</v>
      </c>
    </row>
    <row r="111" spans="1:9" x14ac:dyDescent="0.55000000000000004">
      <c r="A111" s="5">
        <v>109</v>
      </c>
      <c r="B111" s="2" t="s">
        <v>1324</v>
      </c>
      <c r="C111" s="25" t="s">
        <v>1329</v>
      </c>
      <c r="D111" s="25" t="s">
        <v>251</v>
      </c>
      <c r="E111" s="24" t="s">
        <v>1179</v>
      </c>
      <c r="F111" s="2">
        <v>8</v>
      </c>
      <c r="G111" s="2">
        <v>16</v>
      </c>
      <c r="H111" s="2">
        <v>8</v>
      </c>
      <c r="I111" s="2">
        <v>210</v>
      </c>
    </row>
    <row r="112" spans="1:9" x14ac:dyDescent="0.55000000000000004">
      <c r="A112" s="5">
        <v>110</v>
      </c>
      <c r="B112" s="2" t="s">
        <v>1324</v>
      </c>
      <c r="C112" s="25" t="s">
        <v>1329</v>
      </c>
      <c r="D112" s="25" t="s">
        <v>259</v>
      </c>
      <c r="E112" s="24" t="s">
        <v>1316</v>
      </c>
      <c r="F112" s="2">
        <v>2</v>
      </c>
      <c r="G112" s="2">
        <v>2</v>
      </c>
      <c r="H112" s="2">
        <v>8</v>
      </c>
      <c r="I112" s="2">
        <v>210</v>
      </c>
    </row>
    <row r="113" spans="1:9" x14ac:dyDescent="0.55000000000000004">
      <c r="A113" s="5">
        <v>111</v>
      </c>
      <c r="B113" s="2" t="s">
        <v>1324</v>
      </c>
      <c r="C113" s="25" t="s">
        <v>1330</v>
      </c>
      <c r="D113" s="25" t="s">
        <v>251</v>
      </c>
      <c r="E113" s="24" t="s">
        <v>1179</v>
      </c>
      <c r="F113" s="2">
        <v>6</v>
      </c>
      <c r="G113" s="2">
        <v>12</v>
      </c>
      <c r="H113" s="2">
        <v>8</v>
      </c>
      <c r="I113" s="2">
        <v>210</v>
      </c>
    </row>
    <row r="114" spans="1:9" x14ac:dyDescent="0.55000000000000004">
      <c r="A114" s="5">
        <v>112</v>
      </c>
      <c r="B114" s="2" t="s">
        <v>1324</v>
      </c>
      <c r="C114" s="25" t="s">
        <v>1330</v>
      </c>
      <c r="D114" s="25" t="s">
        <v>259</v>
      </c>
      <c r="E114" s="24" t="s">
        <v>1316</v>
      </c>
      <c r="F114" s="2">
        <v>2</v>
      </c>
      <c r="G114" s="2">
        <v>2</v>
      </c>
      <c r="H114" s="2">
        <v>8</v>
      </c>
      <c r="I114" s="2">
        <v>210</v>
      </c>
    </row>
    <row r="115" spans="1:9" x14ac:dyDescent="0.55000000000000004">
      <c r="A115" s="5">
        <v>113</v>
      </c>
      <c r="B115" s="2" t="s">
        <v>1324</v>
      </c>
      <c r="C115" s="25" t="s">
        <v>1331</v>
      </c>
      <c r="D115" s="25" t="s">
        <v>251</v>
      </c>
      <c r="E115" s="24" t="s">
        <v>1179</v>
      </c>
      <c r="F115" s="2">
        <v>8</v>
      </c>
      <c r="G115" s="2">
        <v>16</v>
      </c>
      <c r="H115" s="2">
        <v>8</v>
      </c>
      <c r="I115" s="2">
        <v>210</v>
      </c>
    </row>
    <row r="116" spans="1:9" x14ac:dyDescent="0.55000000000000004">
      <c r="A116" s="5">
        <v>114</v>
      </c>
      <c r="B116" s="2" t="s">
        <v>1324</v>
      </c>
      <c r="C116" s="25" t="s">
        <v>1331</v>
      </c>
      <c r="D116" s="25" t="s">
        <v>259</v>
      </c>
      <c r="E116" s="24" t="s">
        <v>1316</v>
      </c>
      <c r="F116" s="2">
        <v>2</v>
      </c>
      <c r="G116" s="2">
        <v>2</v>
      </c>
      <c r="H116" s="2">
        <v>8</v>
      </c>
      <c r="I116" s="2">
        <v>210</v>
      </c>
    </row>
    <row r="117" spans="1:9" x14ac:dyDescent="0.55000000000000004">
      <c r="A117" s="5">
        <v>115</v>
      </c>
      <c r="B117" s="2" t="s">
        <v>1324</v>
      </c>
      <c r="C117" s="25" t="s">
        <v>794</v>
      </c>
      <c r="D117" s="25" t="s">
        <v>259</v>
      </c>
      <c r="E117" s="24" t="s">
        <v>1179</v>
      </c>
      <c r="F117" s="2">
        <v>1</v>
      </c>
      <c r="G117" s="2">
        <v>1</v>
      </c>
      <c r="H117" s="2">
        <v>5</v>
      </c>
      <c r="I117" s="2">
        <v>245</v>
      </c>
    </row>
    <row r="118" spans="1:9" x14ac:dyDescent="0.55000000000000004">
      <c r="A118" s="5">
        <v>116</v>
      </c>
      <c r="B118" s="2" t="s">
        <v>1324</v>
      </c>
      <c r="C118" s="25" t="s">
        <v>263</v>
      </c>
      <c r="D118" s="25" t="s">
        <v>631</v>
      </c>
      <c r="E118" s="24" t="s">
        <v>1332</v>
      </c>
      <c r="F118" s="2">
        <v>1</v>
      </c>
      <c r="G118" s="2">
        <v>1</v>
      </c>
      <c r="H118" s="2">
        <v>1</v>
      </c>
      <c r="I118" s="2">
        <v>60</v>
      </c>
    </row>
    <row r="119" spans="1:9" x14ac:dyDescent="0.55000000000000004">
      <c r="A119" s="5">
        <v>117</v>
      </c>
      <c r="B119" s="2" t="s">
        <v>1324</v>
      </c>
      <c r="C119" s="25" t="s">
        <v>230</v>
      </c>
      <c r="D119" s="25" t="s">
        <v>202</v>
      </c>
      <c r="E119" s="24" t="s">
        <v>1291</v>
      </c>
      <c r="F119" s="2">
        <v>2</v>
      </c>
      <c r="G119" s="2">
        <v>2</v>
      </c>
      <c r="H119" s="2">
        <v>1</v>
      </c>
      <c r="I119" s="2">
        <v>60</v>
      </c>
    </row>
    <row r="120" spans="1:9" x14ac:dyDescent="0.55000000000000004">
      <c r="A120" s="5">
        <v>118</v>
      </c>
      <c r="B120" s="2" t="s">
        <v>1324</v>
      </c>
      <c r="C120" s="25" t="s">
        <v>377</v>
      </c>
      <c r="D120" s="25" t="s">
        <v>259</v>
      </c>
      <c r="E120" s="24" t="s">
        <v>1333</v>
      </c>
      <c r="F120" s="2">
        <v>1</v>
      </c>
      <c r="G120" s="2">
        <v>1</v>
      </c>
      <c r="H120" s="2">
        <v>1</v>
      </c>
      <c r="I120" s="2">
        <v>365</v>
      </c>
    </row>
    <row r="121" spans="1:9" x14ac:dyDescent="0.55000000000000004">
      <c r="A121" s="5">
        <v>119</v>
      </c>
      <c r="B121" s="2" t="s">
        <v>1334</v>
      </c>
      <c r="C121" s="25" t="s">
        <v>448</v>
      </c>
      <c r="D121" s="25" t="s">
        <v>202</v>
      </c>
      <c r="E121" s="24" t="s">
        <v>1291</v>
      </c>
      <c r="F121" s="2">
        <v>1</v>
      </c>
      <c r="G121" s="2">
        <v>1</v>
      </c>
      <c r="H121" s="2">
        <v>1</v>
      </c>
      <c r="I121" s="2">
        <v>210</v>
      </c>
    </row>
    <row r="122" spans="1:9" x14ac:dyDescent="0.55000000000000004">
      <c r="A122" s="5">
        <v>120</v>
      </c>
      <c r="B122" s="2" t="s">
        <v>1334</v>
      </c>
      <c r="C122" s="25" t="s">
        <v>448</v>
      </c>
      <c r="D122" s="25" t="s">
        <v>259</v>
      </c>
      <c r="E122" s="24" t="s">
        <v>1327</v>
      </c>
      <c r="F122" s="2">
        <v>2</v>
      </c>
      <c r="G122" s="2">
        <v>2</v>
      </c>
      <c r="H122" s="2">
        <v>1</v>
      </c>
      <c r="I122" s="2">
        <v>210</v>
      </c>
    </row>
    <row r="123" spans="1:9" x14ac:dyDescent="0.55000000000000004">
      <c r="A123" s="5">
        <v>121</v>
      </c>
      <c r="B123" s="2" t="s">
        <v>1334</v>
      </c>
      <c r="C123" s="25" t="s">
        <v>447</v>
      </c>
      <c r="D123" s="25" t="s">
        <v>202</v>
      </c>
      <c r="E123" s="24" t="s">
        <v>1291</v>
      </c>
      <c r="F123" s="2">
        <v>1</v>
      </c>
      <c r="G123" s="2">
        <v>1</v>
      </c>
      <c r="H123" s="2">
        <v>1</v>
      </c>
      <c r="I123" s="2">
        <v>210</v>
      </c>
    </row>
    <row r="124" spans="1:9" x14ac:dyDescent="0.55000000000000004">
      <c r="A124" s="5">
        <v>122</v>
      </c>
      <c r="B124" s="2" t="s">
        <v>1334</v>
      </c>
      <c r="C124" s="25" t="s">
        <v>447</v>
      </c>
      <c r="D124" s="25" t="s">
        <v>259</v>
      </c>
      <c r="E124" s="24" t="s">
        <v>1327</v>
      </c>
      <c r="F124" s="2">
        <v>2</v>
      </c>
      <c r="G124" s="2">
        <v>2</v>
      </c>
      <c r="H124" s="2">
        <v>1</v>
      </c>
      <c r="I124" s="2">
        <v>210</v>
      </c>
    </row>
    <row r="125" spans="1:9" x14ac:dyDescent="0.55000000000000004">
      <c r="A125" s="5">
        <v>123</v>
      </c>
      <c r="B125" s="2" t="s">
        <v>1334</v>
      </c>
      <c r="C125" s="25" t="s">
        <v>1335</v>
      </c>
      <c r="D125" s="25" t="s">
        <v>251</v>
      </c>
      <c r="E125" s="24" t="s">
        <v>1179</v>
      </c>
      <c r="F125" s="2">
        <v>8</v>
      </c>
      <c r="G125" s="2">
        <v>16</v>
      </c>
      <c r="H125" s="2">
        <v>8</v>
      </c>
      <c r="I125" s="2">
        <v>210</v>
      </c>
    </row>
    <row r="126" spans="1:9" x14ac:dyDescent="0.55000000000000004">
      <c r="A126" s="5">
        <v>124</v>
      </c>
      <c r="B126" s="2" t="s">
        <v>1334</v>
      </c>
      <c r="C126" s="25" t="s">
        <v>1335</v>
      </c>
      <c r="D126" s="25" t="s">
        <v>259</v>
      </c>
      <c r="E126" s="24" t="s">
        <v>1316</v>
      </c>
      <c r="F126" s="2">
        <v>2</v>
      </c>
      <c r="G126" s="2">
        <v>2</v>
      </c>
      <c r="H126" s="2">
        <v>8</v>
      </c>
      <c r="I126" s="2">
        <v>210</v>
      </c>
    </row>
    <row r="127" spans="1:9" x14ac:dyDescent="0.55000000000000004">
      <c r="A127" s="5">
        <v>125</v>
      </c>
      <c r="B127" s="2" t="s">
        <v>1334</v>
      </c>
      <c r="C127" s="25" t="s">
        <v>1336</v>
      </c>
      <c r="D127" s="25" t="s">
        <v>251</v>
      </c>
      <c r="E127" s="24" t="s">
        <v>1179</v>
      </c>
      <c r="F127" s="2">
        <v>8</v>
      </c>
      <c r="G127" s="2">
        <v>16</v>
      </c>
      <c r="H127" s="2">
        <v>8</v>
      </c>
      <c r="I127" s="2">
        <v>210</v>
      </c>
    </row>
    <row r="128" spans="1:9" x14ac:dyDescent="0.55000000000000004">
      <c r="A128" s="5">
        <v>126</v>
      </c>
      <c r="B128" s="2" t="s">
        <v>1334</v>
      </c>
      <c r="C128" s="25" t="s">
        <v>1336</v>
      </c>
      <c r="D128" s="25" t="s">
        <v>259</v>
      </c>
      <c r="E128" s="24" t="s">
        <v>1316</v>
      </c>
      <c r="F128" s="2">
        <v>2</v>
      </c>
      <c r="G128" s="2">
        <v>2</v>
      </c>
      <c r="H128" s="2">
        <v>8</v>
      </c>
      <c r="I128" s="2">
        <v>210</v>
      </c>
    </row>
    <row r="129" spans="1:9" x14ac:dyDescent="0.55000000000000004">
      <c r="A129" s="5">
        <v>127</v>
      </c>
      <c r="B129" s="2" t="s">
        <v>1334</v>
      </c>
      <c r="C129" s="25" t="s">
        <v>1337</v>
      </c>
      <c r="D129" s="25" t="s">
        <v>251</v>
      </c>
      <c r="E129" s="24" t="s">
        <v>1179</v>
      </c>
      <c r="F129" s="2">
        <v>8</v>
      </c>
      <c r="G129" s="2">
        <v>16</v>
      </c>
      <c r="H129" s="2">
        <v>8</v>
      </c>
      <c r="I129" s="2">
        <v>210</v>
      </c>
    </row>
    <row r="130" spans="1:9" x14ac:dyDescent="0.55000000000000004">
      <c r="A130" s="5">
        <v>128</v>
      </c>
      <c r="B130" s="2" t="s">
        <v>1334</v>
      </c>
      <c r="C130" s="25" t="s">
        <v>1337</v>
      </c>
      <c r="D130" s="25" t="s">
        <v>259</v>
      </c>
      <c r="E130" s="24" t="s">
        <v>1316</v>
      </c>
      <c r="F130" s="2">
        <v>2</v>
      </c>
      <c r="G130" s="2">
        <v>2</v>
      </c>
      <c r="H130" s="2">
        <v>8</v>
      </c>
      <c r="I130" s="2">
        <v>210</v>
      </c>
    </row>
    <row r="131" spans="1:9" x14ac:dyDescent="0.55000000000000004">
      <c r="A131" s="5">
        <v>129</v>
      </c>
      <c r="B131" s="2" t="s">
        <v>1334</v>
      </c>
      <c r="C131" s="25" t="s">
        <v>1338</v>
      </c>
      <c r="D131" s="25" t="s">
        <v>251</v>
      </c>
      <c r="E131" s="24" t="s">
        <v>1179</v>
      </c>
      <c r="F131" s="2">
        <v>9</v>
      </c>
      <c r="G131" s="2">
        <v>18</v>
      </c>
      <c r="H131" s="2">
        <v>8</v>
      </c>
      <c r="I131" s="2">
        <v>210</v>
      </c>
    </row>
    <row r="132" spans="1:9" x14ac:dyDescent="0.55000000000000004">
      <c r="A132" s="5">
        <v>130</v>
      </c>
      <c r="B132" s="2" t="s">
        <v>1334</v>
      </c>
      <c r="C132" s="25" t="s">
        <v>1338</v>
      </c>
      <c r="D132" s="25" t="s">
        <v>259</v>
      </c>
      <c r="E132" s="24" t="s">
        <v>1316</v>
      </c>
      <c r="F132" s="2">
        <v>2</v>
      </c>
      <c r="G132" s="2">
        <v>2</v>
      </c>
      <c r="H132" s="2">
        <v>8</v>
      </c>
      <c r="I132" s="2">
        <v>210</v>
      </c>
    </row>
    <row r="133" spans="1:9" x14ac:dyDescent="0.55000000000000004">
      <c r="A133" s="5">
        <v>131</v>
      </c>
      <c r="B133" s="2" t="s">
        <v>1334</v>
      </c>
      <c r="C133" s="25" t="s">
        <v>206</v>
      </c>
      <c r="D133" s="25" t="s">
        <v>259</v>
      </c>
      <c r="E133" s="24" t="s">
        <v>1179</v>
      </c>
      <c r="F133" s="2">
        <v>4</v>
      </c>
      <c r="G133" s="2">
        <v>4</v>
      </c>
      <c r="H133" s="2">
        <v>10</v>
      </c>
      <c r="I133" s="2">
        <v>210</v>
      </c>
    </row>
    <row r="134" spans="1:9" x14ac:dyDescent="0.55000000000000004">
      <c r="A134" s="5">
        <v>132</v>
      </c>
      <c r="B134" s="2" t="s">
        <v>1334</v>
      </c>
      <c r="C134" s="25" t="s">
        <v>206</v>
      </c>
      <c r="D134" s="25" t="s">
        <v>251</v>
      </c>
      <c r="E134" s="24" t="s">
        <v>1179</v>
      </c>
      <c r="F134" s="2">
        <v>1</v>
      </c>
      <c r="G134" s="2">
        <v>2</v>
      </c>
      <c r="H134" s="2">
        <v>10</v>
      </c>
      <c r="I134" s="2">
        <v>210</v>
      </c>
    </row>
    <row r="135" spans="1:9" x14ac:dyDescent="0.55000000000000004">
      <c r="A135" s="5">
        <v>133</v>
      </c>
      <c r="B135" s="2" t="s">
        <v>1334</v>
      </c>
      <c r="C135" s="25" t="s">
        <v>328</v>
      </c>
      <c r="D135" s="25" t="s">
        <v>259</v>
      </c>
      <c r="E135" s="24" t="s">
        <v>1179</v>
      </c>
      <c r="F135" s="2">
        <v>1</v>
      </c>
      <c r="G135" s="2">
        <v>1</v>
      </c>
      <c r="H135" s="2">
        <v>5</v>
      </c>
      <c r="I135" s="2">
        <v>245</v>
      </c>
    </row>
    <row r="136" spans="1:9" x14ac:dyDescent="0.55000000000000004">
      <c r="A136" s="5">
        <v>134</v>
      </c>
      <c r="B136" s="2" t="s">
        <v>1339</v>
      </c>
      <c r="C136" s="25" t="s">
        <v>448</v>
      </c>
      <c r="D136" s="25" t="s">
        <v>202</v>
      </c>
      <c r="E136" s="24" t="s">
        <v>1291</v>
      </c>
      <c r="F136" s="2">
        <v>1</v>
      </c>
      <c r="G136" s="2">
        <v>1</v>
      </c>
      <c r="H136" s="2">
        <v>1</v>
      </c>
      <c r="I136" s="2">
        <v>210</v>
      </c>
    </row>
    <row r="137" spans="1:9" x14ac:dyDescent="0.55000000000000004">
      <c r="A137" s="5">
        <v>135</v>
      </c>
      <c r="B137" s="2" t="s">
        <v>1339</v>
      </c>
      <c r="C137" s="25" t="s">
        <v>448</v>
      </c>
      <c r="D137" s="25" t="s">
        <v>259</v>
      </c>
      <c r="E137" s="24" t="s">
        <v>1327</v>
      </c>
      <c r="F137" s="2">
        <v>2</v>
      </c>
      <c r="G137" s="2">
        <v>2</v>
      </c>
      <c r="H137" s="2">
        <v>1</v>
      </c>
      <c r="I137" s="2">
        <v>210</v>
      </c>
    </row>
    <row r="138" spans="1:9" x14ac:dyDescent="0.55000000000000004">
      <c r="A138" s="5">
        <v>136</v>
      </c>
      <c r="B138" s="2" t="s">
        <v>1339</v>
      </c>
      <c r="C138" s="25" t="s">
        <v>447</v>
      </c>
      <c r="D138" s="25" t="s">
        <v>202</v>
      </c>
      <c r="E138" s="24" t="s">
        <v>1291</v>
      </c>
      <c r="F138" s="2">
        <v>1</v>
      </c>
      <c r="G138" s="2">
        <v>1</v>
      </c>
      <c r="H138" s="2">
        <v>1</v>
      </c>
      <c r="I138" s="2">
        <v>210</v>
      </c>
    </row>
    <row r="139" spans="1:9" x14ac:dyDescent="0.55000000000000004">
      <c r="A139" s="5">
        <v>137</v>
      </c>
      <c r="B139" s="2" t="s">
        <v>1339</v>
      </c>
      <c r="C139" s="25" t="s">
        <v>447</v>
      </c>
      <c r="D139" s="25" t="s">
        <v>259</v>
      </c>
      <c r="E139" s="24" t="s">
        <v>1327</v>
      </c>
      <c r="F139" s="2">
        <v>2</v>
      </c>
      <c r="G139" s="2">
        <v>2</v>
      </c>
      <c r="H139" s="2">
        <v>1</v>
      </c>
      <c r="I139" s="2">
        <v>210</v>
      </c>
    </row>
    <row r="140" spans="1:9" x14ac:dyDescent="0.55000000000000004">
      <c r="A140" s="5">
        <v>138</v>
      </c>
      <c r="B140" s="2" t="s">
        <v>1339</v>
      </c>
      <c r="C140" s="25" t="s">
        <v>1340</v>
      </c>
      <c r="D140" s="25" t="s">
        <v>251</v>
      </c>
      <c r="E140" s="24" t="s">
        <v>1179</v>
      </c>
      <c r="F140" s="2">
        <v>8</v>
      </c>
      <c r="G140" s="2">
        <v>16</v>
      </c>
      <c r="H140" s="2">
        <v>8</v>
      </c>
      <c r="I140" s="2">
        <v>210</v>
      </c>
    </row>
    <row r="141" spans="1:9" x14ac:dyDescent="0.55000000000000004">
      <c r="A141" s="5">
        <v>139</v>
      </c>
      <c r="B141" s="2" t="s">
        <v>1339</v>
      </c>
      <c r="C141" s="25" t="s">
        <v>1340</v>
      </c>
      <c r="D141" s="25" t="s">
        <v>259</v>
      </c>
      <c r="E141" s="24" t="s">
        <v>1316</v>
      </c>
      <c r="F141" s="2">
        <v>2</v>
      </c>
      <c r="G141" s="2">
        <v>2</v>
      </c>
      <c r="H141" s="2">
        <v>8</v>
      </c>
      <c r="I141" s="2">
        <v>210</v>
      </c>
    </row>
    <row r="142" spans="1:9" x14ac:dyDescent="0.55000000000000004">
      <c r="A142" s="5">
        <v>140</v>
      </c>
      <c r="B142" s="2" t="s">
        <v>1339</v>
      </c>
      <c r="C142" s="25" t="s">
        <v>1341</v>
      </c>
      <c r="D142" s="25" t="s">
        <v>251</v>
      </c>
      <c r="E142" s="24" t="s">
        <v>1179</v>
      </c>
      <c r="F142" s="2">
        <v>8</v>
      </c>
      <c r="G142" s="2">
        <v>16</v>
      </c>
      <c r="H142" s="2">
        <v>8</v>
      </c>
      <c r="I142" s="2">
        <v>210</v>
      </c>
    </row>
    <row r="143" spans="1:9" x14ac:dyDescent="0.55000000000000004">
      <c r="A143" s="5">
        <v>141</v>
      </c>
      <c r="B143" s="2" t="s">
        <v>1339</v>
      </c>
      <c r="C143" s="25" t="s">
        <v>1341</v>
      </c>
      <c r="D143" s="25" t="s">
        <v>259</v>
      </c>
      <c r="E143" s="24" t="s">
        <v>1316</v>
      </c>
      <c r="F143" s="2">
        <v>2</v>
      </c>
      <c r="G143" s="2">
        <v>2</v>
      </c>
      <c r="H143" s="2">
        <v>8</v>
      </c>
      <c r="I143" s="2">
        <v>210</v>
      </c>
    </row>
    <row r="144" spans="1:9" x14ac:dyDescent="0.55000000000000004">
      <c r="A144" s="5">
        <v>142</v>
      </c>
      <c r="B144" s="2" t="s">
        <v>1339</v>
      </c>
      <c r="C144" s="25" t="s">
        <v>1342</v>
      </c>
      <c r="D144" s="25" t="s">
        <v>251</v>
      </c>
      <c r="E144" s="24" t="s">
        <v>1179</v>
      </c>
      <c r="F144" s="2">
        <v>8</v>
      </c>
      <c r="G144" s="2">
        <v>16</v>
      </c>
      <c r="H144" s="2">
        <v>8</v>
      </c>
      <c r="I144" s="2">
        <v>210</v>
      </c>
    </row>
    <row r="145" spans="1:9" x14ac:dyDescent="0.55000000000000004">
      <c r="A145" s="5">
        <v>143</v>
      </c>
      <c r="B145" s="2" t="s">
        <v>1339</v>
      </c>
      <c r="C145" s="25" t="s">
        <v>1342</v>
      </c>
      <c r="D145" s="25" t="s">
        <v>259</v>
      </c>
      <c r="E145" s="24" t="s">
        <v>1316</v>
      </c>
      <c r="F145" s="2">
        <v>2</v>
      </c>
      <c r="G145" s="2">
        <v>2</v>
      </c>
      <c r="H145" s="2">
        <v>8</v>
      </c>
      <c r="I145" s="2">
        <v>210</v>
      </c>
    </row>
    <row r="146" spans="1:9" x14ac:dyDescent="0.55000000000000004">
      <c r="A146" s="5">
        <v>144</v>
      </c>
      <c r="B146" s="2" t="s">
        <v>1339</v>
      </c>
      <c r="C146" s="25" t="s">
        <v>1343</v>
      </c>
      <c r="D146" s="25" t="s">
        <v>251</v>
      </c>
      <c r="E146" s="24" t="s">
        <v>1179</v>
      </c>
      <c r="F146" s="2">
        <v>2</v>
      </c>
      <c r="G146" s="2">
        <v>4</v>
      </c>
      <c r="H146" s="2">
        <v>1</v>
      </c>
      <c r="I146" s="2">
        <v>60</v>
      </c>
    </row>
    <row r="147" spans="1:9" x14ac:dyDescent="0.55000000000000004">
      <c r="A147" s="5">
        <v>145</v>
      </c>
      <c r="B147" s="2" t="s">
        <v>1339</v>
      </c>
      <c r="C147" s="25" t="s">
        <v>1344</v>
      </c>
      <c r="D147" s="25" t="s">
        <v>251</v>
      </c>
      <c r="E147" s="24" t="s">
        <v>1179</v>
      </c>
      <c r="F147" s="2">
        <v>3</v>
      </c>
      <c r="G147" s="2">
        <v>6</v>
      </c>
      <c r="H147" s="2">
        <v>1</v>
      </c>
      <c r="I147" s="2">
        <v>24</v>
      </c>
    </row>
    <row r="148" spans="1:9" x14ac:dyDescent="0.55000000000000004">
      <c r="A148" s="5">
        <v>146</v>
      </c>
      <c r="B148" s="2" t="s">
        <v>1339</v>
      </c>
      <c r="C148" s="25" t="s">
        <v>206</v>
      </c>
      <c r="D148" s="25" t="s">
        <v>259</v>
      </c>
      <c r="E148" s="24" t="s">
        <v>1179</v>
      </c>
      <c r="F148" s="2">
        <v>4</v>
      </c>
      <c r="G148" s="2">
        <v>4</v>
      </c>
      <c r="H148" s="2">
        <v>10</v>
      </c>
      <c r="I148" s="2">
        <v>210</v>
      </c>
    </row>
    <row r="149" spans="1:9" x14ac:dyDescent="0.55000000000000004">
      <c r="A149" s="5">
        <v>147</v>
      </c>
      <c r="B149" s="2" t="s">
        <v>1339</v>
      </c>
      <c r="C149" s="25" t="s">
        <v>206</v>
      </c>
      <c r="D149" s="25" t="s">
        <v>251</v>
      </c>
      <c r="E149" s="24" t="s">
        <v>1179</v>
      </c>
      <c r="F149" s="2">
        <v>1</v>
      </c>
      <c r="G149" s="2">
        <v>2</v>
      </c>
      <c r="H149" s="2">
        <v>10</v>
      </c>
      <c r="I149" s="2">
        <v>210</v>
      </c>
    </row>
    <row r="150" spans="1:9" x14ac:dyDescent="0.55000000000000004">
      <c r="A150" s="5">
        <v>148</v>
      </c>
      <c r="B150" s="2" t="s">
        <v>1339</v>
      </c>
      <c r="C150" s="25" t="s">
        <v>794</v>
      </c>
      <c r="D150" s="25" t="s">
        <v>259</v>
      </c>
      <c r="E150" s="24" t="s">
        <v>1179</v>
      </c>
      <c r="F150" s="2">
        <v>1</v>
      </c>
      <c r="G150" s="2">
        <v>1</v>
      </c>
      <c r="H150" s="2">
        <v>5</v>
      </c>
      <c r="I150" s="2">
        <v>245</v>
      </c>
    </row>
    <row r="151" spans="1:9" x14ac:dyDescent="0.55000000000000004">
      <c r="A151" s="5">
        <v>149</v>
      </c>
      <c r="B151" s="2" t="s">
        <v>1219</v>
      </c>
      <c r="C151" s="25" t="s">
        <v>394</v>
      </c>
      <c r="D151" s="25" t="s">
        <v>400</v>
      </c>
      <c r="E151" s="24" t="s">
        <v>1345</v>
      </c>
      <c r="F151" s="2">
        <v>8</v>
      </c>
      <c r="G151" s="2">
        <v>8</v>
      </c>
      <c r="H151" s="2">
        <v>0</v>
      </c>
      <c r="I151" s="2">
        <v>0</v>
      </c>
    </row>
    <row r="152" spans="1:9" x14ac:dyDescent="0.55000000000000004">
      <c r="A152" s="5">
        <v>150</v>
      </c>
      <c r="B152" s="2" t="s">
        <v>1219</v>
      </c>
      <c r="C152" s="25" t="s">
        <v>1346</v>
      </c>
      <c r="D152" s="25" t="s">
        <v>251</v>
      </c>
      <c r="E152" s="24" t="s">
        <v>1347</v>
      </c>
      <c r="F152" s="2">
        <v>6</v>
      </c>
      <c r="G152" s="2">
        <v>12</v>
      </c>
      <c r="H152" s="2">
        <v>0</v>
      </c>
      <c r="I152" s="2">
        <v>0</v>
      </c>
    </row>
    <row r="153" spans="1:9" x14ac:dyDescent="0.55000000000000004">
      <c r="A153" s="5">
        <v>151</v>
      </c>
      <c r="B153" s="2" t="s">
        <v>1219</v>
      </c>
      <c r="C153" s="25" t="s">
        <v>1348</v>
      </c>
      <c r="D153" s="25" t="s">
        <v>301</v>
      </c>
      <c r="E153" s="24" t="s">
        <v>319</v>
      </c>
      <c r="F153" s="2">
        <v>2</v>
      </c>
      <c r="G153" s="2">
        <v>4</v>
      </c>
      <c r="H153" s="2">
        <v>2</v>
      </c>
      <c r="I153" s="2">
        <v>240</v>
      </c>
    </row>
    <row r="154" spans="1:9" x14ac:dyDescent="0.55000000000000004">
      <c r="A154" s="5">
        <v>152</v>
      </c>
      <c r="B154" s="2" t="s">
        <v>1219</v>
      </c>
      <c r="C154" s="25" t="s">
        <v>1348</v>
      </c>
      <c r="D154" s="25" t="s">
        <v>202</v>
      </c>
      <c r="E154" s="24" t="s">
        <v>222</v>
      </c>
      <c r="F154" s="2">
        <v>2</v>
      </c>
      <c r="G154" s="2">
        <v>2</v>
      </c>
      <c r="H154" s="2">
        <v>2</v>
      </c>
      <c r="I154" s="2">
        <v>240</v>
      </c>
    </row>
    <row r="155" spans="1:9" x14ac:dyDescent="0.55000000000000004">
      <c r="A155" s="5">
        <v>153</v>
      </c>
      <c r="B155" s="2" t="s">
        <v>1219</v>
      </c>
      <c r="C155" s="25" t="s">
        <v>1349</v>
      </c>
      <c r="D155" s="25" t="s">
        <v>259</v>
      </c>
      <c r="E155" s="24" t="s">
        <v>319</v>
      </c>
      <c r="F155" s="2">
        <v>2</v>
      </c>
      <c r="G155" s="2">
        <v>2</v>
      </c>
      <c r="H155" s="2">
        <v>1</v>
      </c>
      <c r="I155" s="2">
        <v>240</v>
      </c>
    </row>
    <row r="156" spans="1:9" x14ac:dyDescent="0.55000000000000004">
      <c r="A156" s="5">
        <v>154</v>
      </c>
      <c r="B156" s="2" t="s">
        <v>1219</v>
      </c>
      <c r="C156" s="25" t="s">
        <v>380</v>
      </c>
      <c r="D156" s="25" t="s">
        <v>346</v>
      </c>
      <c r="E156" s="24" t="s">
        <v>1350</v>
      </c>
      <c r="F156" s="2">
        <v>2</v>
      </c>
      <c r="G156" s="2">
        <v>8</v>
      </c>
      <c r="H156" s="2">
        <v>1</v>
      </c>
      <c r="I156" s="2">
        <v>240</v>
      </c>
    </row>
    <row r="157" spans="1:9" x14ac:dyDescent="0.55000000000000004">
      <c r="A157" s="5">
        <v>155</v>
      </c>
      <c r="B157" s="2" t="s">
        <v>1219</v>
      </c>
      <c r="C157" s="25" t="s">
        <v>552</v>
      </c>
      <c r="D157" s="25" t="s">
        <v>259</v>
      </c>
      <c r="E157" s="24" t="s">
        <v>319</v>
      </c>
      <c r="F157" s="2">
        <v>4</v>
      </c>
      <c r="G157" s="2">
        <v>4</v>
      </c>
      <c r="H157" s="2">
        <v>1</v>
      </c>
      <c r="I157" s="2">
        <v>240</v>
      </c>
    </row>
    <row r="158" spans="1:9" x14ac:dyDescent="0.55000000000000004">
      <c r="A158" s="5">
        <v>156</v>
      </c>
      <c r="B158" s="2" t="s">
        <v>1219</v>
      </c>
      <c r="C158" s="25" t="s">
        <v>524</v>
      </c>
      <c r="D158" s="25" t="s">
        <v>259</v>
      </c>
      <c r="E158" s="24" t="s">
        <v>311</v>
      </c>
      <c r="F158" s="5">
        <v>7</v>
      </c>
      <c r="G158" s="5">
        <v>7</v>
      </c>
      <c r="H158" s="5">
        <v>0</v>
      </c>
      <c r="I158" s="5">
        <v>0</v>
      </c>
    </row>
    <row r="159" spans="1:9" x14ac:dyDescent="0.55000000000000004">
      <c r="F159" s="26">
        <f>SUM(F3:F158)</f>
        <v>645</v>
      </c>
      <c r="G159" s="27">
        <f>SUM(G3:G158)</f>
        <v>1062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F3D4D-4A17-48F8-B364-991D2AC61C33}">
  <dimension ref="A1:I17"/>
  <sheetViews>
    <sheetView showGridLines="0" zoomScale="89" workbookViewId="0">
      <selection activeCell="E7" sqref="E7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290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5" t="s">
        <v>249</v>
      </c>
      <c r="C3" s="7" t="s">
        <v>291</v>
      </c>
      <c r="D3" s="7" t="s">
        <v>292</v>
      </c>
      <c r="E3" s="7" t="s">
        <v>293</v>
      </c>
      <c r="F3" s="5">
        <v>1</v>
      </c>
      <c r="G3" s="5">
        <v>1</v>
      </c>
      <c r="H3" s="5">
        <v>0</v>
      </c>
      <c r="I3" s="5">
        <v>0</v>
      </c>
    </row>
    <row r="4" spans="1:9" ht="16.25" customHeight="1" x14ac:dyDescent="0.55000000000000004">
      <c r="A4" s="6">
        <v>2</v>
      </c>
      <c r="B4" s="5" t="s">
        <v>249</v>
      </c>
      <c r="C4" s="7" t="s">
        <v>291</v>
      </c>
      <c r="D4" s="7" t="s">
        <v>294</v>
      </c>
      <c r="E4" s="7" t="s">
        <v>295</v>
      </c>
      <c r="F4" s="5">
        <v>1</v>
      </c>
      <c r="G4" s="5">
        <v>1</v>
      </c>
      <c r="H4" s="5">
        <v>0</v>
      </c>
      <c r="I4" s="5">
        <v>0</v>
      </c>
    </row>
    <row r="5" spans="1:9" ht="16.25" customHeight="1" x14ac:dyDescent="0.55000000000000004">
      <c r="A5" s="6">
        <v>3</v>
      </c>
      <c r="B5" s="5" t="s">
        <v>249</v>
      </c>
      <c r="C5" s="7" t="s">
        <v>296</v>
      </c>
      <c r="D5" s="7" t="s">
        <v>297</v>
      </c>
      <c r="E5" s="7" t="s">
        <v>293</v>
      </c>
      <c r="F5" s="5">
        <v>1</v>
      </c>
      <c r="G5" s="5">
        <v>4</v>
      </c>
      <c r="H5" s="5">
        <v>1</v>
      </c>
      <c r="I5" s="5">
        <v>12</v>
      </c>
    </row>
    <row r="6" spans="1:9" ht="16.25" customHeight="1" x14ac:dyDescent="0.55000000000000004">
      <c r="A6" s="6">
        <v>4</v>
      </c>
      <c r="B6" s="5" t="s">
        <v>249</v>
      </c>
      <c r="C6" s="7" t="s">
        <v>296</v>
      </c>
      <c r="D6" s="7" t="s">
        <v>294</v>
      </c>
      <c r="E6" s="7" t="s">
        <v>298</v>
      </c>
      <c r="F6" s="5">
        <v>4</v>
      </c>
      <c r="G6" s="5">
        <v>4</v>
      </c>
      <c r="H6" s="5">
        <v>1</v>
      </c>
      <c r="I6" s="5">
        <v>12</v>
      </c>
    </row>
    <row r="7" spans="1:9" ht="16.25" customHeight="1" x14ac:dyDescent="0.55000000000000004">
      <c r="A7" s="6">
        <v>5</v>
      </c>
      <c r="B7" s="5" t="s">
        <v>249</v>
      </c>
      <c r="C7" s="7" t="s">
        <v>299</v>
      </c>
      <c r="D7" s="7" t="s">
        <v>300</v>
      </c>
      <c r="E7" s="7" t="s">
        <v>203</v>
      </c>
      <c r="F7" s="5">
        <v>1</v>
      </c>
      <c r="G7" s="5">
        <v>1</v>
      </c>
      <c r="H7" s="5">
        <v>1</v>
      </c>
      <c r="I7" s="5">
        <v>5</v>
      </c>
    </row>
    <row r="8" spans="1:9" ht="16.25" customHeight="1" x14ac:dyDescent="0.55000000000000004">
      <c r="A8" s="6">
        <v>6</v>
      </c>
      <c r="B8" s="5" t="s">
        <v>249</v>
      </c>
      <c r="C8" s="7" t="s">
        <v>299</v>
      </c>
      <c r="D8" s="7" t="s">
        <v>301</v>
      </c>
      <c r="E8" s="7" t="s">
        <v>257</v>
      </c>
      <c r="F8" s="5">
        <v>1</v>
      </c>
      <c r="G8" s="5">
        <v>2</v>
      </c>
      <c r="H8" s="5">
        <v>1</v>
      </c>
      <c r="I8" s="5">
        <v>5</v>
      </c>
    </row>
    <row r="9" spans="1:9" ht="16.25" customHeight="1" x14ac:dyDescent="0.55000000000000004">
      <c r="A9" s="6">
        <v>7</v>
      </c>
      <c r="B9" s="5" t="s">
        <v>249</v>
      </c>
      <c r="C9" s="7" t="s">
        <v>302</v>
      </c>
      <c r="D9" s="7" t="s">
        <v>259</v>
      </c>
      <c r="E9" s="7" t="s">
        <v>257</v>
      </c>
      <c r="F9" s="5">
        <v>1</v>
      </c>
      <c r="G9" s="5">
        <v>1</v>
      </c>
      <c r="H9" s="5">
        <v>0</v>
      </c>
      <c r="I9" s="5">
        <v>0</v>
      </c>
    </row>
    <row r="10" spans="1:9" ht="16.25" customHeight="1" x14ac:dyDescent="0.55000000000000004">
      <c r="A10" s="6">
        <v>8</v>
      </c>
      <c r="B10" s="5" t="s">
        <v>249</v>
      </c>
      <c r="C10" s="7" t="s">
        <v>302</v>
      </c>
      <c r="D10" s="7" t="s">
        <v>300</v>
      </c>
      <c r="E10" s="7" t="s">
        <v>303</v>
      </c>
      <c r="F10" s="5">
        <v>1</v>
      </c>
      <c r="G10" s="5">
        <v>1</v>
      </c>
      <c r="H10" s="5">
        <v>0</v>
      </c>
      <c r="I10" s="5">
        <v>0</v>
      </c>
    </row>
    <row r="11" spans="1:9" ht="16.25" customHeight="1" x14ac:dyDescent="0.55000000000000004">
      <c r="A11" s="6">
        <v>9</v>
      </c>
      <c r="B11" s="5" t="s">
        <v>249</v>
      </c>
      <c r="C11" s="7" t="s">
        <v>304</v>
      </c>
      <c r="D11" s="7" t="s">
        <v>259</v>
      </c>
      <c r="E11" s="7" t="s">
        <v>257</v>
      </c>
      <c r="F11" s="5">
        <v>1</v>
      </c>
      <c r="G11" s="5">
        <v>1</v>
      </c>
      <c r="H11" s="5">
        <v>0.5</v>
      </c>
      <c r="I11" s="5">
        <v>156</v>
      </c>
    </row>
    <row r="12" spans="1:9" ht="16.25" customHeight="1" x14ac:dyDescent="0.55000000000000004">
      <c r="A12" s="6">
        <v>10</v>
      </c>
      <c r="B12" s="5" t="s">
        <v>249</v>
      </c>
      <c r="C12" s="7" t="s">
        <v>304</v>
      </c>
      <c r="D12" s="7" t="s">
        <v>300</v>
      </c>
      <c r="E12" s="7" t="s">
        <v>303</v>
      </c>
      <c r="F12" s="5">
        <v>2</v>
      </c>
      <c r="G12" s="5">
        <v>2</v>
      </c>
      <c r="H12" s="5">
        <v>0.5</v>
      </c>
      <c r="I12" s="5">
        <v>156</v>
      </c>
    </row>
    <row r="13" spans="1:9" ht="16.25" customHeight="1" x14ac:dyDescent="0.55000000000000004">
      <c r="A13" s="6">
        <v>11</v>
      </c>
      <c r="B13" s="5" t="s">
        <v>249</v>
      </c>
      <c r="C13" s="7" t="s">
        <v>305</v>
      </c>
      <c r="D13" s="7" t="s">
        <v>251</v>
      </c>
      <c r="E13" s="7" t="s">
        <v>257</v>
      </c>
      <c r="F13" s="5">
        <v>2</v>
      </c>
      <c r="G13" s="5">
        <v>4</v>
      </c>
      <c r="H13" s="5">
        <v>1</v>
      </c>
      <c r="I13" s="5">
        <v>12</v>
      </c>
    </row>
    <row r="14" spans="1:9" ht="16.25" customHeight="1" x14ac:dyDescent="0.55000000000000004">
      <c r="A14" s="6">
        <v>12</v>
      </c>
      <c r="B14" s="5" t="s">
        <v>249</v>
      </c>
      <c r="C14" s="7" t="s">
        <v>306</v>
      </c>
      <c r="D14" s="7" t="s">
        <v>251</v>
      </c>
      <c r="E14" s="7" t="s">
        <v>257</v>
      </c>
      <c r="F14" s="5">
        <v>10</v>
      </c>
      <c r="G14" s="5">
        <v>20</v>
      </c>
      <c r="H14" s="5">
        <v>8</v>
      </c>
      <c r="I14" s="5">
        <v>156</v>
      </c>
    </row>
    <row r="15" spans="1:9" ht="16.25" customHeight="1" x14ac:dyDescent="0.55000000000000004">
      <c r="A15" s="6">
        <v>13</v>
      </c>
      <c r="B15" s="5" t="s">
        <v>249</v>
      </c>
      <c r="C15" s="7" t="s">
        <v>230</v>
      </c>
      <c r="D15" s="7" t="s">
        <v>259</v>
      </c>
      <c r="E15" s="7" t="s">
        <v>257</v>
      </c>
      <c r="F15" s="5">
        <v>1</v>
      </c>
      <c r="G15" s="5">
        <v>1</v>
      </c>
      <c r="H15" s="5">
        <v>0</v>
      </c>
      <c r="I15" s="5">
        <v>0</v>
      </c>
    </row>
    <row r="16" spans="1:9" ht="16.25" customHeight="1" x14ac:dyDescent="0.55000000000000004">
      <c r="A16" s="6">
        <v>14</v>
      </c>
      <c r="B16" s="5" t="s">
        <v>249</v>
      </c>
      <c r="C16" s="7" t="s">
        <v>307</v>
      </c>
      <c r="D16" s="7" t="s">
        <v>294</v>
      </c>
      <c r="E16" s="7" t="s">
        <v>295</v>
      </c>
      <c r="F16" s="5">
        <v>1</v>
      </c>
      <c r="G16" s="5">
        <v>1</v>
      </c>
      <c r="H16" s="5">
        <v>0</v>
      </c>
      <c r="I16" s="5">
        <v>0</v>
      </c>
    </row>
    <row r="17" spans="3:7" s="11" customFormat="1" x14ac:dyDescent="0.35">
      <c r="C17" s="1"/>
      <c r="D17" s="1"/>
      <c r="E17" s="1"/>
      <c r="F17" s="8">
        <f>SUM(F3:F16)</f>
        <v>28</v>
      </c>
      <c r="G17" s="8">
        <f>SUM(G3:G16)</f>
        <v>44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B9231-F3BF-4312-BDBF-5FB34C97CA66}">
  <dimension ref="A1:I33"/>
  <sheetViews>
    <sheetView showGridLines="0" zoomScale="89" workbookViewId="0">
      <selection activeCell="E7" sqref="E7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308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5" t="s">
        <v>309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249</v>
      </c>
      <c r="C3" s="22" t="s">
        <v>307</v>
      </c>
      <c r="D3" s="7" t="s">
        <v>294</v>
      </c>
      <c r="E3" s="7" t="s">
        <v>310</v>
      </c>
      <c r="F3" s="5">
        <v>6</v>
      </c>
      <c r="G3" s="5">
        <v>6</v>
      </c>
      <c r="H3" s="5">
        <v>0</v>
      </c>
      <c r="I3" s="5">
        <v>0</v>
      </c>
    </row>
    <row r="4" spans="1:9" ht="16.25" customHeight="1" x14ac:dyDescent="0.55000000000000004">
      <c r="A4" s="6">
        <v>2</v>
      </c>
      <c r="B4" s="6" t="s">
        <v>249</v>
      </c>
      <c r="C4" s="22" t="s">
        <v>307</v>
      </c>
      <c r="D4" s="7" t="s">
        <v>202</v>
      </c>
      <c r="E4" s="7" t="s">
        <v>311</v>
      </c>
      <c r="F4" s="5">
        <v>1</v>
      </c>
      <c r="G4" s="5">
        <v>1</v>
      </c>
      <c r="H4" s="5">
        <v>0</v>
      </c>
      <c r="I4" s="5">
        <v>0</v>
      </c>
    </row>
    <row r="5" spans="1:9" ht="16.25" customHeight="1" x14ac:dyDescent="0.55000000000000004">
      <c r="A5" s="6">
        <v>3</v>
      </c>
      <c r="B5" s="6" t="s">
        <v>249</v>
      </c>
      <c r="C5" s="22" t="s">
        <v>312</v>
      </c>
      <c r="D5" s="7" t="s">
        <v>294</v>
      </c>
      <c r="E5" s="7" t="s">
        <v>310</v>
      </c>
      <c r="F5" s="5">
        <v>13</v>
      </c>
      <c r="G5" s="5">
        <v>13</v>
      </c>
      <c r="H5" s="5">
        <v>2</v>
      </c>
      <c r="I5" s="5">
        <v>144</v>
      </c>
    </row>
    <row r="6" spans="1:9" ht="16.25" customHeight="1" x14ac:dyDescent="0.55000000000000004">
      <c r="A6" s="6">
        <v>4</v>
      </c>
      <c r="B6" s="6" t="s">
        <v>249</v>
      </c>
      <c r="C6" s="22" t="s">
        <v>312</v>
      </c>
      <c r="D6" s="7" t="s">
        <v>313</v>
      </c>
      <c r="E6" s="7" t="s">
        <v>314</v>
      </c>
      <c r="F6" s="5">
        <v>2</v>
      </c>
      <c r="G6" s="5">
        <v>16</v>
      </c>
      <c r="H6" s="5">
        <v>2</v>
      </c>
      <c r="I6" s="5">
        <v>144</v>
      </c>
    </row>
    <row r="7" spans="1:9" ht="16.25" customHeight="1" x14ac:dyDescent="0.55000000000000004">
      <c r="A7" s="6">
        <v>5</v>
      </c>
      <c r="B7" s="6" t="s">
        <v>249</v>
      </c>
      <c r="C7" s="22" t="s">
        <v>312</v>
      </c>
      <c r="D7" s="7" t="s">
        <v>315</v>
      </c>
      <c r="E7" s="7" t="s">
        <v>316</v>
      </c>
      <c r="F7" s="5">
        <v>2</v>
      </c>
      <c r="G7" s="5">
        <v>10</v>
      </c>
      <c r="H7" s="5">
        <v>2</v>
      </c>
      <c r="I7" s="5">
        <v>144</v>
      </c>
    </row>
    <row r="8" spans="1:9" ht="16.25" customHeight="1" x14ac:dyDescent="0.55000000000000004">
      <c r="A8" s="6">
        <v>6</v>
      </c>
      <c r="B8" s="6" t="s">
        <v>249</v>
      </c>
      <c r="C8" s="22" t="s">
        <v>312</v>
      </c>
      <c r="D8" s="7" t="s">
        <v>294</v>
      </c>
      <c r="E8" s="7" t="s">
        <v>310</v>
      </c>
      <c r="F8" s="5">
        <v>1</v>
      </c>
      <c r="G8" s="5">
        <v>1</v>
      </c>
      <c r="H8" s="5">
        <v>2</v>
      </c>
      <c r="I8" s="5">
        <v>144</v>
      </c>
    </row>
    <row r="9" spans="1:9" ht="16.25" customHeight="1" x14ac:dyDescent="0.55000000000000004">
      <c r="A9" s="6">
        <v>7</v>
      </c>
      <c r="B9" s="6" t="s">
        <v>249</v>
      </c>
      <c r="C9" s="22" t="s">
        <v>312</v>
      </c>
      <c r="D9" s="7" t="s">
        <v>301</v>
      </c>
      <c r="E9" s="7" t="s">
        <v>317</v>
      </c>
      <c r="F9" s="5">
        <v>1</v>
      </c>
      <c r="G9" s="5">
        <v>2</v>
      </c>
      <c r="H9" s="5">
        <v>2</v>
      </c>
      <c r="I9" s="5">
        <v>144</v>
      </c>
    </row>
    <row r="10" spans="1:9" ht="16.25" customHeight="1" x14ac:dyDescent="0.55000000000000004">
      <c r="A10" s="6">
        <v>8</v>
      </c>
      <c r="B10" s="17" t="s">
        <v>249</v>
      </c>
      <c r="C10" s="7" t="s">
        <v>318</v>
      </c>
      <c r="D10" s="7" t="s">
        <v>251</v>
      </c>
      <c r="E10" s="7" t="s">
        <v>319</v>
      </c>
      <c r="F10" s="5">
        <v>4</v>
      </c>
      <c r="G10" s="5">
        <v>8</v>
      </c>
      <c r="H10" s="5">
        <v>1</v>
      </c>
      <c r="I10" s="5">
        <v>48</v>
      </c>
    </row>
    <row r="11" spans="1:9" ht="16.25" customHeight="1" x14ac:dyDescent="0.55000000000000004">
      <c r="A11" s="6">
        <v>9</v>
      </c>
      <c r="B11" s="17" t="s">
        <v>249</v>
      </c>
      <c r="C11" s="7" t="s">
        <v>320</v>
      </c>
      <c r="D11" s="7" t="s">
        <v>251</v>
      </c>
      <c r="E11" s="7" t="s">
        <v>319</v>
      </c>
      <c r="F11" s="5">
        <v>4</v>
      </c>
      <c r="G11" s="5">
        <v>8</v>
      </c>
      <c r="H11" s="5">
        <v>2</v>
      </c>
      <c r="I11" s="5">
        <v>96</v>
      </c>
    </row>
    <row r="12" spans="1:9" ht="16.25" customHeight="1" x14ac:dyDescent="0.55000000000000004">
      <c r="A12" s="6">
        <v>10</v>
      </c>
      <c r="B12" s="17" t="s">
        <v>249</v>
      </c>
      <c r="C12" s="7" t="s">
        <v>260</v>
      </c>
      <c r="D12" s="7" t="s">
        <v>251</v>
      </c>
      <c r="E12" s="7" t="s">
        <v>319</v>
      </c>
      <c r="F12" s="5">
        <v>4</v>
      </c>
      <c r="G12" s="5">
        <v>8</v>
      </c>
      <c r="H12" s="5">
        <v>10</v>
      </c>
      <c r="I12" s="5">
        <v>250</v>
      </c>
    </row>
    <row r="13" spans="1:9" ht="16.25" customHeight="1" x14ac:dyDescent="0.55000000000000004">
      <c r="A13" s="6">
        <v>11</v>
      </c>
      <c r="B13" s="17" t="s">
        <v>249</v>
      </c>
      <c r="C13" s="7" t="s">
        <v>321</v>
      </c>
      <c r="D13" s="7" t="s">
        <v>322</v>
      </c>
      <c r="E13" s="7" t="s">
        <v>293</v>
      </c>
      <c r="F13" s="5">
        <v>1</v>
      </c>
      <c r="G13" s="5">
        <v>1</v>
      </c>
      <c r="H13" s="5">
        <v>1</v>
      </c>
      <c r="I13" s="5">
        <v>24</v>
      </c>
    </row>
    <row r="14" spans="1:9" ht="16.25" customHeight="1" x14ac:dyDescent="0.55000000000000004">
      <c r="A14" s="6">
        <v>12</v>
      </c>
      <c r="B14" s="17" t="s">
        <v>249</v>
      </c>
      <c r="C14" s="7" t="s">
        <v>323</v>
      </c>
      <c r="D14" s="7" t="s">
        <v>259</v>
      </c>
      <c r="E14" s="7" t="s">
        <v>319</v>
      </c>
      <c r="F14" s="5">
        <v>1</v>
      </c>
      <c r="G14" s="5">
        <v>1</v>
      </c>
      <c r="H14" s="5">
        <v>1</v>
      </c>
      <c r="I14" s="5">
        <v>48</v>
      </c>
    </row>
    <row r="15" spans="1:9" ht="16.25" customHeight="1" x14ac:dyDescent="0.55000000000000004">
      <c r="A15" s="6">
        <v>13</v>
      </c>
      <c r="B15" s="17" t="s">
        <v>249</v>
      </c>
      <c r="C15" s="7" t="s">
        <v>323</v>
      </c>
      <c r="D15" s="7" t="s">
        <v>251</v>
      </c>
      <c r="E15" s="7" t="s">
        <v>319</v>
      </c>
      <c r="F15" s="5">
        <v>1</v>
      </c>
      <c r="G15" s="5">
        <v>2</v>
      </c>
      <c r="H15" s="5">
        <v>1</v>
      </c>
      <c r="I15" s="5">
        <v>48</v>
      </c>
    </row>
    <row r="16" spans="1:9" ht="16.25" customHeight="1" x14ac:dyDescent="0.55000000000000004">
      <c r="A16" s="6">
        <v>14</v>
      </c>
      <c r="B16" s="17" t="s">
        <v>249</v>
      </c>
      <c r="C16" s="7" t="s">
        <v>324</v>
      </c>
      <c r="D16" s="7" t="s">
        <v>251</v>
      </c>
      <c r="E16" s="7" t="s">
        <v>319</v>
      </c>
      <c r="F16" s="5">
        <v>6</v>
      </c>
      <c r="G16" s="5">
        <v>12</v>
      </c>
      <c r="H16" s="5">
        <v>2</v>
      </c>
      <c r="I16" s="5">
        <v>96</v>
      </c>
    </row>
    <row r="17" spans="1:9" s="11" customFormat="1" x14ac:dyDescent="0.55000000000000004">
      <c r="A17" s="6">
        <v>15</v>
      </c>
      <c r="B17" s="17" t="s">
        <v>249</v>
      </c>
      <c r="C17" s="7" t="s">
        <v>324</v>
      </c>
      <c r="D17" s="7" t="s">
        <v>202</v>
      </c>
      <c r="E17" s="7" t="s">
        <v>325</v>
      </c>
      <c r="F17" s="5">
        <v>1</v>
      </c>
      <c r="G17" s="5">
        <v>1</v>
      </c>
      <c r="H17" s="5">
        <v>2</v>
      </c>
      <c r="I17" s="5">
        <v>96</v>
      </c>
    </row>
    <row r="18" spans="1:9" x14ac:dyDescent="0.55000000000000004">
      <c r="A18" s="6">
        <v>16</v>
      </c>
      <c r="B18" s="17" t="s">
        <v>249</v>
      </c>
      <c r="C18" s="7" t="s">
        <v>326</v>
      </c>
      <c r="D18" s="7" t="s">
        <v>259</v>
      </c>
      <c r="E18" s="7" t="s">
        <v>319</v>
      </c>
      <c r="F18" s="5">
        <v>2</v>
      </c>
      <c r="G18" s="5">
        <v>2</v>
      </c>
      <c r="H18" s="5">
        <v>1</v>
      </c>
      <c r="I18" s="5">
        <v>48</v>
      </c>
    </row>
    <row r="19" spans="1:9" x14ac:dyDescent="0.55000000000000004">
      <c r="A19" s="6">
        <v>17</v>
      </c>
      <c r="B19" s="17" t="s">
        <v>249</v>
      </c>
      <c r="C19" s="7" t="s">
        <v>327</v>
      </c>
      <c r="D19" s="7" t="s">
        <v>202</v>
      </c>
      <c r="E19" s="7" t="s">
        <v>311</v>
      </c>
      <c r="F19" s="5">
        <v>1</v>
      </c>
      <c r="G19" s="5">
        <v>1</v>
      </c>
      <c r="H19" s="5">
        <v>0</v>
      </c>
      <c r="I19" s="5">
        <v>0</v>
      </c>
    </row>
    <row r="20" spans="1:9" x14ac:dyDescent="0.55000000000000004">
      <c r="A20" s="6">
        <v>18</v>
      </c>
      <c r="B20" s="17" t="s">
        <v>275</v>
      </c>
      <c r="C20" s="7" t="s">
        <v>328</v>
      </c>
      <c r="D20" s="7" t="s">
        <v>329</v>
      </c>
      <c r="E20" s="7" t="s">
        <v>330</v>
      </c>
      <c r="F20" s="5">
        <v>2</v>
      </c>
      <c r="G20" s="5">
        <v>2</v>
      </c>
      <c r="H20" s="5">
        <v>24</v>
      </c>
      <c r="I20" s="5">
        <v>365</v>
      </c>
    </row>
    <row r="21" spans="1:9" x14ac:dyDescent="0.55000000000000004">
      <c r="A21" s="6">
        <v>19</v>
      </c>
      <c r="B21" s="17" t="s">
        <v>275</v>
      </c>
      <c r="C21" s="7" t="s">
        <v>328</v>
      </c>
      <c r="D21" s="7" t="s">
        <v>331</v>
      </c>
      <c r="E21" s="7" t="s">
        <v>332</v>
      </c>
      <c r="F21" s="5">
        <v>4</v>
      </c>
      <c r="G21" s="5">
        <v>4</v>
      </c>
      <c r="H21" s="5">
        <v>0</v>
      </c>
      <c r="I21" s="5">
        <v>0</v>
      </c>
    </row>
    <row r="22" spans="1:9" x14ac:dyDescent="0.55000000000000004">
      <c r="A22" s="6">
        <v>20</v>
      </c>
      <c r="B22" s="17" t="s">
        <v>275</v>
      </c>
      <c r="C22" s="7" t="s">
        <v>201</v>
      </c>
      <c r="D22" s="7" t="s">
        <v>202</v>
      </c>
      <c r="E22" s="7" t="s">
        <v>319</v>
      </c>
      <c r="F22" s="5">
        <v>1</v>
      </c>
      <c r="G22" s="5">
        <v>1</v>
      </c>
      <c r="H22" s="5">
        <v>0</v>
      </c>
      <c r="I22" s="5">
        <v>0</v>
      </c>
    </row>
    <row r="23" spans="1:9" x14ac:dyDescent="0.55000000000000004">
      <c r="A23" s="6">
        <v>21</v>
      </c>
      <c r="B23" s="17" t="s">
        <v>275</v>
      </c>
      <c r="C23" s="7" t="s">
        <v>323</v>
      </c>
      <c r="D23" s="7" t="s">
        <v>259</v>
      </c>
      <c r="E23" s="7" t="s">
        <v>319</v>
      </c>
      <c r="F23" s="5">
        <v>1</v>
      </c>
      <c r="G23" s="5">
        <v>1</v>
      </c>
      <c r="H23" s="5">
        <v>1</v>
      </c>
      <c r="I23" s="5">
        <v>48</v>
      </c>
    </row>
    <row r="24" spans="1:9" x14ac:dyDescent="0.55000000000000004">
      <c r="A24" s="6">
        <v>22</v>
      </c>
      <c r="B24" s="17" t="s">
        <v>275</v>
      </c>
      <c r="C24" s="7" t="s">
        <v>323</v>
      </c>
      <c r="D24" s="7" t="s">
        <v>251</v>
      </c>
      <c r="E24" s="7" t="s">
        <v>319</v>
      </c>
      <c r="F24" s="5">
        <v>1</v>
      </c>
      <c r="G24" s="5">
        <v>2</v>
      </c>
      <c r="H24" s="5">
        <v>1</v>
      </c>
      <c r="I24" s="5">
        <v>48</v>
      </c>
    </row>
    <row r="25" spans="1:9" x14ac:dyDescent="0.55000000000000004">
      <c r="A25" s="6">
        <v>23</v>
      </c>
      <c r="B25" s="17" t="s">
        <v>275</v>
      </c>
      <c r="C25" s="7" t="s">
        <v>333</v>
      </c>
      <c r="D25" s="7" t="s">
        <v>331</v>
      </c>
      <c r="E25" s="7" t="s">
        <v>332</v>
      </c>
      <c r="F25" s="5">
        <v>8</v>
      </c>
      <c r="G25" s="5">
        <v>8</v>
      </c>
      <c r="H25" s="5">
        <v>2</v>
      </c>
      <c r="I25" s="5">
        <v>48</v>
      </c>
    </row>
    <row r="26" spans="1:9" x14ac:dyDescent="0.55000000000000004">
      <c r="A26" s="6">
        <v>24</v>
      </c>
      <c r="B26" s="17" t="s">
        <v>275</v>
      </c>
      <c r="C26" s="7" t="s">
        <v>334</v>
      </c>
      <c r="D26" s="7" t="s">
        <v>251</v>
      </c>
      <c r="E26" s="7" t="s">
        <v>335</v>
      </c>
      <c r="F26" s="5">
        <v>20</v>
      </c>
      <c r="G26" s="5">
        <v>40</v>
      </c>
      <c r="H26" s="5">
        <v>2</v>
      </c>
      <c r="I26" s="5">
        <v>48</v>
      </c>
    </row>
    <row r="27" spans="1:9" x14ac:dyDescent="0.55000000000000004">
      <c r="A27" s="6">
        <v>25</v>
      </c>
      <c r="B27" s="17" t="s">
        <v>275</v>
      </c>
      <c r="C27" s="7" t="s">
        <v>334</v>
      </c>
      <c r="D27" s="7" t="s">
        <v>336</v>
      </c>
      <c r="E27" s="7" t="s">
        <v>337</v>
      </c>
      <c r="F27" s="5">
        <v>10</v>
      </c>
      <c r="G27" s="5">
        <v>10</v>
      </c>
      <c r="H27" s="5">
        <v>2</v>
      </c>
      <c r="I27" s="5">
        <v>48</v>
      </c>
    </row>
    <row r="28" spans="1:9" x14ac:dyDescent="0.55000000000000004">
      <c r="A28" s="6">
        <v>26</v>
      </c>
      <c r="B28" s="17" t="s">
        <v>275</v>
      </c>
      <c r="C28" s="7" t="s">
        <v>338</v>
      </c>
      <c r="D28" s="7" t="s">
        <v>259</v>
      </c>
      <c r="E28" s="7" t="s">
        <v>339</v>
      </c>
      <c r="F28" s="5">
        <v>5</v>
      </c>
      <c r="G28" s="5">
        <v>5</v>
      </c>
      <c r="H28" s="5">
        <v>0</v>
      </c>
      <c r="I28" s="5">
        <v>0</v>
      </c>
    </row>
    <row r="29" spans="1:9" x14ac:dyDescent="0.55000000000000004">
      <c r="A29" s="6">
        <v>27</v>
      </c>
      <c r="B29" s="17" t="s">
        <v>275</v>
      </c>
      <c r="C29" s="7" t="s">
        <v>338</v>
      </c>
      <c r="D29" s="7" t="s">
        <v>340</v>
      </c>
      <c r="E29" s="7" t="s">
        <v>341</v>
      </c>
      <c r="F29" s="5">
        <v>2</v>
      </c>
      <c r="G29" s="5">
        <v>2</v>
      </c>
      <c r="H29" s="5">
        <v>0</v>
      </c>
      <c r="I29" s="5">
        <v>0</v>
      </c>
    </row>
    <row r="30" spans="1:9" x14ac:dyDescent="0.55000000000000004">
      <c r="A30" s="6">
        <v>28</v>
      </c>
      <c r="B30" s="17" t="s">
        <v>275</v>
      </c>
      <c r="C30" s="7" t="s">
        <v>338</v>
      </c>
      <c r="D30" s="7" t="s">
        <v>251</v>
      </c>
      <c r="E30" s="7" t="s">
        <v>319</v>
      </c>
      <c r="F30" s="5">
        <v>2</v>
      </c>
      <c r="G30" s="5">
        <v>4</v>
      </c>
      <c r="H30" s="5">
        <v>0</v>
      </c>
      <c r="I30" s="5">
        <v>0</v>
      </c>
    </row>
    <row r="31" spans="1:9" x14ac:dyDescent="0.55000000000000004">
      <c r="A31" s="6">
        <v>29</v>
      </c>
      <c r="B31" s="17" t="s">
        <v>275</v>
      </c>
      <c r="C31" s="7" t="s">
        <v>342</v>
      </c>
      <c r="D31" s="7" t="s">
        <v>202</v>
      </c>
      <c r="E31" s="7" t="s">
        <v>311</v>
      </c>
      <c r="F31" s="5">
        <v>9</v>
      </c>
      <c r="G31" s="5">
        <v>9</v>
      </c>
      <c r="H31" s="5">
        <v>0</v>
      </c>
      <c r="I31" s="5">
        <v>0</v>
      </c>
    </row>
    <row r="32" spans="1:9" x14ac:dyDescent="0.55000000000000004">
      <c r="A32" s="6">
        <v>30</v>
      </c>
      <c r="B32" s="17" t="s">
        <v>275</v>
      </c>
      <c r="C32" s="7" t="s">
        <v>342</v>
      </c>
      <c r="D32" s="7" t="s">
        <v>343</v>
      </c>
      <c r="E32" s="7" t="s">
        <v>341</v>
      </c>
      <c r="F32" s="5">
        <v>1</v>
      </c>
      <c r="G32" s="5">
        <v>1</v>
      </c>
      <c r="H32" s="5">
        <v>0</v>
      </c>
      <c r="I32" s="5">
        <v>0</v>
      </c>
    </row>
    <row r="33" spans="6:7" x14ac:dyDescent="0.35">
      <c r="F33" s="8">
        <f>SUM(F3:F32)</f>
        <v>117</v>
      </c>
      <c r="G33" s="8">
        <f>SUM(G3:G32)</f>
        <v>182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0E377-C065-4FA2-A9D1-438DE538ECE7}">
  <dimension ref="A1:J41"/>
  <sheetViews>
    <sheetView showGridLines="0" topLeftCell="A22" zoomScale="89" workbookViewId="0">
      <selection activeCell="K31" sqref="K31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344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249</v>
      </c>
      <c r="C3" s="22" t="s">
        <v>345</v>
      </c>
      <c r="D3" s="22" t="s">
        <v>346</v>
      </c>
      <c r="E3" s="22" t="s">
        <v>347</v>
      </c>
      <c r="F3" s="6">
        <v>4</v>
      </c>
      <c r="G3" s="6">
        <v>16</v>
      </c>
      <c r="H3" s="6">
        <v>2</v>
      </c>
      <c r="I3" s="5">
        <v>24</v>
      </c>
    </row>
    <row r="4" spans="1:9" ht="16.25" customHeight="1" x14ac:dyDescent="0.55000000000000004">
      <c r="A4" s="6">
        <v>2</v>
      </c>
      <c r="B4" s="6" t="s">
        <v>249</v>
      </c>
      <c r="C4" s="22" t="s">
        <v>345</v>
      </c>
      <c r="D4" s="22" t="s">
        <v>294</v>
      </c>
      <c r="E4" s="22" t="s">
        <v>310</v>
      </c>
      <c r="F4" s="6">
        <v>1</v>
      </c>
      <c r="G4" s="6">
        <v>1</v>
      </c>
      <c r="H4" s="6">
        <v>2</v>
      </c>
      <c r="I4" s="5">
        <v>24</v>
      </c>
    </row>
    <row r="5" spans="1:9" ht="16.25" customHeight="1" x14ac:dyDescent="0.55000000000000004">
      <c r="A5" s="6">
        <v>3</v>
      </c>
      <c r="B5" s="6" t="s">
        <v>249</v>
      </c>
      <c r="C5" s="22" t="s">
        <v>345</v>
      </c>
      <c r="D5" s="22" t="s">
        <v>202</v>
      </c>
      <c r="E5" s="22" t="s">
        <v>339</v>
      </c>
      <c r="F5" s="6">
        <v>1</v>
      </c>
      <c r="G5" s="6">
        <v>1</v>
      </c>
      <c r="H5" s="6">
        <v>2</v>
      </c>
      <c r="I5" s="5">
        <v>24</v>
      </c>
    </row>
    <row r="6" spans="1:9" ht="16.25" customHeight="1" x14ac:dyDescent="0.55000000000000004">
      <c r="A6" s="6">
        <v>4</v>
      </c>
      <c r="B6" s="6" t="s">
        <v>249</v>
      </c>
      <c r="C6" s="22" t="s">
        <v>318</v>
      </c>
      <c r="D6" s="22" t="s">
        <v>251</v>
      </c>
      <c r="E6" s="22" t="s">
        <v>319</v>
      </c>
      <c r="F6" s="6">
        <v>6</v>
      </c>
      <c r="G6" s="6">
        <v>12</v>
      </c>
      <c r="H6" s="6">
        <v>1</v>
      </c>
      <c r="I6" s="5">
        <v>12</v>
      </c>
    </row>
    <row r="7" spans="1:9" ht="16.25" customHeight="1" x14ac:dyDescent="0.55000000000000004">
      <c r="A7" s="6">
        <v>5</v>
      </c>
      <c r="B7" s="6" t="s">
        <v>249</v>
      </c>
      <c r="C7" s="22" t="s">
        <v>324</v>
      </c>
      <c r="D7" s="22" t="s">
        <v>251</v>
      </c>
      <c r="E7" s="22" t="s">
        <v>319</v>
      </c>
      <c r="F7" s="6">
        <v>6</v>
      </c>
      <c r="G7" s="6">
        <v>12</v>
      </c>
      <c r="H7" s="6">
        <v>2</v>
      </c>
      <c r="I7" s="5">
        <v>24</v>
      </c>
    </row>
    <row r="8" spans="1:9" ht="16.25" customHeight="1" x14ac:dyDescent="0.55000000000000004">
      <c r="A8" s="6">
        <v>6</v>
      </c>
      <c r="B8" s="6" t="s">
        <v>249</v>
      </c>
      <c r="C8" s="22" t="s">
        <v>348</v>
      </c>
      <c r="D8" s="22" t="s">
        <v>315</v>
      </c>
      <c r="E8" s="22" t="s">
        <v>349</v>
      </c>
      <c r="F8" s="6">
        <v>1</v>
      </c>
      <c r="G8" s="6">
        <v>5</v>
      </c>
      <c r="H8" s="6">
        <v>0</v>
      </c>
      <c r="I8" s="5">
        <v>0</v>
      </c>
    </row>
    <row r="9" spans="1:9" ht="16.25" customHeight="1" x14ac:dyDescent="0.55000000000000004">
      <c r="A9" s="6">
        <v>7</v>
      </c>
      <c r="B9" s="6" t="s">
        <v>249</v>
      </c>
      <c r="C9" s="22" t="s">
        <v>348</v>
      </c>
      <c r="D9" s="22" t="s">
        <v>202</v>
      </c>
      <c r="E9" s="22" t="s">
        <v>339</v>
      </c>
      <c r="F9" s="6">
        <v>1</v>
      </c>
      <c r="G9" s="6">
        <v>1</v>
      </c>
      <c r="H9" s="6">
        <v>0</v>
      </c>
      <c r="I9" s="5">
        <v>0</v>
      </c>
    </row>
    <row r="10" spans="1:9" ht="16.25" customHeight="1" x14ac:dyDescent="0.55000000000000004">
      <c r="A10" s="6">
        <v>8</v>
      </c>
      <c r="B10" s="6" t="s">
        <v>249</v>
      </c>
      <c r="C10" s="22" t="s">
        <v>348</v>
      </c>
      <c r="D10" s="22" t="s">
        <v>294</v>
      </c>
      <c r="E10" s="22" t="s">
        <v>266</v>
      </c>
      <c r="F10" s="6">
        <v>1</v>
      </c>
      <c r="G10" s="6">
        <v>1</v>
      </c>
      <c r="H10" s="6">
        <v>0</v>
      </c>
      <c r="I10" s="5">
        <v>0</v>
      </c>
    </row>
    <row r="11" spans="1:9" ht="16.25" customHeight="1" x14ac:dyDescent="0.55000000000000004">
      <c r="A11" s="6">
        <v>9</v>
      </c>
      <c r="B11" s="6" t="s">
        <v>249</v>
      </c>
      <c r="C11" s="22" t="s">
        <v>350</v>
      </c>
      <c r="D11" s="22" t="s">
        <v>251</v>
      </c>
      <c r="E11" s="22" t="s">
        <v>319</v>
      </c>
      <c r="F11" s="6">
        <v>6</v>
      </c>
      <c r="G11" s="6">
        <v>12</v>
      </c>
      <c r="H11" s="6">
        <v>9</v>
      </c>
      <c r="I11" s="5">
        <v>245</v>
      </c>
    </row>
    <row r="12" spans="1:9" ht="16.25" customHeight="1" x14ac:dyDescent="0.55000000000000004">
      <c r="A12" s="6">
        <v>10</v>
      </c>
      <c r="B12" s="6" t="s">
        <v>249</v>
      </c>
      <c r="C12" s="22" t="s">
        <v>350</v>
      </c>
      <c r="D12" s="22" t="s">
        <v>301</v>
      </c>
      <c r="E12" s="22" t="s">
        <v>319</v>
      </c>
      <c r="F12" s="6">
        <v>1</v>
      </c>
      <c r="G12" s="6">
        <v>2</v>
      </c>
      <c r="H12" s="6">
        <v>2</v>
      </c>
      <c r="I12" s="5">
        <v>245</v>
      </c>
    </row>
    <row r="13" spans="1:9" ht="16.25" customHeight="1" x14ac:dyDescent="0.55000000000000004">
      <c r="A13" s="6">
        <v>11</v>
      </c>
      <c r="B13" s="6" t="s">
        <v>249</v>
      </c>
      <c r="C13" s="22" t="s">
        <v>350</v>
      </c>
      <c r="D13" s="22" t="s">
        <v>265</v>
      </c>
      <c r="E13" s="22" t="s">
        <v>351</v>
      </c>
      <c r="F13" s="6">
        <v>1</v>
      </c>
      <c r="G13" s="6">
        <v>1</v>
      </c>
      <c r="H13" s="6">
        <v>0</v>
      </c>
      <c r="I13" s="5">
        <v>0</v>
      </c>
    </row>
    <row r="14" spans="1:9" ht="16.25" customHeight="1" x14ac:dyDescent="0.55000000000000004">
      <c r="A14" s="6">
        <v>12</v>
      </c>
      <c r="B14" s="6" t="s">
        <v>249</v>
      </c>
      <c r="C14" s="22" t="s">
        <v>350</v>
      </c>
      <c r="D14" s="22" t="s">
        <v>294</v>
      </c>
      <c r="E14" s="22" t="s">
        <v>310</v>
      </c>
      <c r="F14" s="6">
        <v>1</v>
      </c>
      <c r="G14" s="6">
        <v>1</v>
      </c>
      <c r="H14" s="6">
        <v>0</v>
      </c>
      <c r="I14" s="5">
        <v>0</v>
      </c>
    </row>
    <row r="15" spans="1:9" ht="16.25" customHeight="1" x14ac:dyDescent="0.55000000000000004">
      <c r="A15" s="6">
        <v>13</v>
      </c>
      <c r="B15" s="6" t="s">
        <v>249</v>
      </c>
      <c r="C15" s="22" t="s">
        <v>352</v>
      </c>
      <c r="D15" s="22" t="s">
        <v>300</v>
      </c>
      <c r="E15" s="22" t="s">
        <v>222</v>
      </c>
      <c r="F15" s="6">
        <v>3</v>
      </c>
      <c r="G15" s="6">
        <v>3</v>
      </c>
      <c r="H15" s="6">
        <v>0</v>
      </c>
      <c r="I15" s="5">
        <v>0</v>
      </c>
    </row>
    <row r="16" spans="1:9" ht="16.25" customHeight="1" x14ac:dyDescent="0.55000000000000004">
      <c r="A16" s="6">
        <v>14</v>
      </c>
      <c r="B16" s="6" t="s">
        <v>249</v>
      </c>
      <c r="C16" s="22" t="s">
        <v>352</v>
      </c>
      <c r="D16" s="22" t="s">
        <v>259</v>
      </c>
      <c r="E16" s="22" t="s">
        <v>319</v>
      </c>
      <c r="F16" s="6">
        <v>2</v>
      </c>
      <c r="G16" s="6">
        <v>2</v>
      </c>
      <c r="H16" s="6">
        <v>1</v>
      </c>
      <c r="I16" s="5">
        <v>40</v>
      </c>
    </row>
    <row r="17" spans="1:10" s="11" customFormat="1" x14ac:dyDescent="0.55000000000000004">
      <c r="A17" s="6">
        <v>15</v>
      </c>
      <c r="B17" s="6" t="s">
        <v>249</v>
      </c>
      <c r="C17" s="22" t="s">
        <v>352</v>
      </c>
      <c r="D17" s="22" t="s">
        <v>331</v>
      </c>
      <c r="E17" s="22" t="s">
        <v>353</v>
      </c>
      <c r="F17" s="6">
        <v>2</v>
      </c>
      <c r="G17" s="6">
        <v>2</v>
      </c>
      <c r="H17" s="6">
        <v>0</v>
      </c>
      <c r="I17" s="5">
        <v>0</v>
      </c>
      <c r="J17" s="29"/>
    </row>
    <row r="18" spans="1:10" x14ac:dyDescent="0.55000000000000004">
      <c r="A18" s="6">
        <v>16</v>
      </c>
      <c r="B18" s="6" t="s">
        <v>249</v>
      </c>
      <c r="C18" s="22" t="s">
        <v>354</v>
      </c>
      <c r="D18" s="22" t="s">
        <v>346</v>
      </c>
      <c r="E18" s="22" t="s">
        <v>347</v>
      </c>
      <c r="F18" s="6">
        <v>6</v>
      </c>
      <c r="G18" s="6">
        <v>24</v>
      </c>
      <c r="H18" s="6">
        <v>3</v>
      </c>
      <c r="I18" s="5">
        <v>24</v>
      </c>
    </row>
    <row r="19" spans="1:10" x14ac:dyDescent="0.55000000000000004">
      <c r="A19" s="6">
        <v>17</v>
      </c>
      <c r="B19" s="6" t="s">
        <v>249</v>
      </c>
      <c r="C19" s="22" t="s">
        <v>355</v>
      </c>
      <c r="D19" s="22" t="s">
        <v>202</v>
      </c>
      <c r="E19" s="22" t="s">
        <v>319</v>
      </c>
      <c r="F19" s="6">
        <v>1</v>
      </c>
      <c r="G19" s="6">
        <v>1</v>
      </c>
      <c r="H19" s="6">
        <v>0</v>
      </c>
      <c r="I19" s="5">
        <v>0</v>
      </c>
    </row>
    <row r="20" spans="1:10" x14ac:dyDescent="0.55000000000000004">
      <c r="A20" s="6">
        <v>18</v>
      </c>
      <c r="B20" s="6" t="s">
        <v>249</v>
      </c>
      <c r="C20" s="22" t="s">
        <v>356</v>
      </c>
      <c r="D20" s="22" t="s">
        <v>331</v>
      </c>
      <c r="E20" s="22" t="s">
        <v>357</v>
      </c>
      <c r="F20" s="6">
        <v>1</v>
      </c>
      <c r="G20" s="6">
        <v>1</v>
      </c>
      <c r="H20" s="6">
        <v>3</v>
      </c>
      <c r="I20" s="5">
        <v>24</v>
      </c>
    </row>
    <row r="21" spans="1:10" x14ac:dyDescent="0.55000000000000004">
      <c r="A21" s="6">
        <v>19</v>
      </c>
      <c r="B21" s="6" t="s">
        <v>249</v>
      </c>
      <c r="C21" s="22" t="s">
        <v>356</v>
      </c>
      <c r="D21" s="22" t="s">
        <v>202</v>
      </c>
      <c r="E21" s="22" t="s">
        <v>311</v>
      </c>
      <c r="F21" s="6">
        <v>1</v>
      </c>
      <c r="G21" s="6">
        <v>1</v>
      </c>
      <c r="H21" s="6">
        <v>0</v>
      </c>
      <c r="I21" s="5">
        <v>0</v>
      </c>
    </row>
    <row r="22" spans="1:10" x14ac:dyDescent="0.55000000000000004">
      <c r="A22" s="6">
        <v>20</v>
      </c>
      <c r="B22" s="6" t="s">
        <v>249</v>
      </c>
      <c r="C22" s="22" t="s">
        <v>358</v>
      </c>
      <c r="D22" s="22" t="s">
        <v>359</v>
      </c>
      <c r="E22" s="22" t="s">
        <v>347</v>
      </c>
      <c r="F22" s="6">
        <v>7</v>
      </c>
      <c r="G22" s="6">
        <v>7</v>
      </c>
      <c r="H22" s="6">
        <v>1</v>
      </c>
      <c r="I22" s="5">
        <v>12</v>
      </c>
    </row>
    <row r="23" spans="1:10" x14ac:dyDescent="0.55000000000000004">
      <c r="A23" s="6">
        <v>21</v>
      </c>
      <c r="B23" s="6" t="s">
        <v>249</v>
      </c>
      <c r="C23" s="22" t="s">
        <v>358</v>
      </c>
      <c r="D23" s="22" t="s">
        <v>301</v>
      </c>
      <c r="E23" s="22" t="s">
        <v>252</v>
      </c>
      <c r="F23" s="6">
        <v>2</v>
      </c>
      <c r="G23" s="6">
        <v>4</v>
      </c>
      <c r="H23" s="6">
        <v>1</v>
      </c>
      <c r="I23" s="5">
        <v>12</v>
      </c>
    </row>
    <row r="24" spans="1:10" x14ac:dyDescent="0.55000000000000004">
      <c r="A24" s="6">
        <v>22</v>
      </c>
      <c r="B24" s="6" t="s">
        <v>249</v>
      </c>
      <c r="C24" s="22" t="s">
        <v>307</v>
      </c>
      <c r="D24" s="22" t="s">
        <v>292</v>
      </c>
      <c r="E24" s="22" t="s">
        <v>351</v>
      </c>
      <c r="F24" s="6">
        <v>1</v>
      </c>
      <c r="G24" s="6">
        <v>1</v>
      </c>
      <c r="H24" s="6">
        <v>1</v>
      </c>
      <c r="I24" s="5">
        <v>12</v>
      </c>
    </row>
    <row r="25" spans="1:10" x14ac:dyDescent="0.55000000000000004">
      <c r="A25" s="6">
        <v>23</v>
      </c>
      <c r="B25" s="6" t="s">
        <v>249</v>
      </c>
      <c r="C25" s="22" t="s">
        <v>307</v>
      </c>
      <c r="D25" s="22" t="s">
        <v>202</v>
      </c>
      <c r="E25" s="22" t="s">
        <v>311</v>
      </c>
      <c r="F25" s="6">
        <v>2</v>
      </c>
      <c r="G25" s="6">
        <v>2</v>
      </c>
      <c r="H25" s="6">
        <v>0</v>
      </c>
      <c r="I25" s="5">
        <v>0</v>
      </c>
    </row>
    <row r="26" spans="1:10" x14ac:dyDescent="0.55000000000000004">
      <c r="A26" s="6">
        <v>24</v>
      </c>
      <c r="B26" s="6" t="s">
        <v>249</v>
      </c>
      <c r="C26" s="22" t="s">
        <v>263</v>
      </c>
      <c r="D26" s="22" t="s">
        <v>202</v>
      </c>
      <c r="E26" s="22" t="s">
        <v>319</v>
      </c>
      <c r="F26" s="6">
        <v>1</v>
      </c>
      <c r="G26" s="6">
        <v>1</v>
      </c>
      <c r="H26" s="6">
        <v>0</v>
      </c>
      <c r="I26" s="5">
        <v>0</v>
      </c>
    </row>
    <row r="27" spans="1:10" x14ac:dyDescent="0.55000000000000004">
      <c r="A27" s="6">
        <v>25</v>
      </c>
      <c r="B27" s="6" t="s">
        <v>249</v>
      </c>
      <c r="C27" s="22" t="s">
        <v>267</v>
      </c>
      <c r="D27" s="22" t="s">
        <v>202</v>
      </c>
      <c r="E27" s="22" t="s">
        <v>311</v>
      </c>
      <c r="F27" s="6">
        <v>1</v>
      </c>
      <c r="G27" s="6">
        <v>1</v>
      </c>
      <c r="H27" s="6">
        <v>0</v>
      </c>
      <c r="I27" s="5">
        <v>0</v>
      </c>
    </row>
    <row r="28" spans="1:10" x14ac:dyDescent="0.55000000000000004">
      <c r="A28" s="6">
        <v>26</v>
      </c>
      <c r="B28" s="6" t="s">
        <v>275</v>
      </c>
      <c r="C28" s="22" t="s">
        <v>228</v>
      </c>
      <c r="D28" s="22" t="s">
        <v>346</v>
      </c>
      <c r="E28" s="22" t="s">
        <v>347</v>
      </c>
      <c r="F28" s="6">
        <v>6</v>
      </c>
      <c r="G28" s="6">
        <v>24</v>
      </c>
      <c r="H28" s="6">
        <v>2</v>
      </c>
      <c r="I28" s="5">
        <v>96</v>
      </c>
    </row>
    <row r="29" spans="1:10" x14ac:dyDescent="0.55000000000000004">
      <c r="A29" s="6">
        <v>27</v>
      </c>
      <c r="B29" s="6" t="s">
        <v>275</v>
      </c>
      <c r="C29" s="22" t="s">
        <v>352</v>
      </c>
      <c r="D29" s="22" t="s">
        <v>259</v>
      </c>
      <c r="E29" s="22" t="s">
        <v>319</v>
      </c>
      <c r="F29" s="6">
        <v>2</v>
      </c>
      <c r="G29" s="6">
        <v>2</v>
      </c>
      <c r="H29" s="6">
        <v>0.5</v>
      </c>
      <c r="I29" s="5">
        <v>240</v>
      </c>
    </row>
    <row r="30" spans="1:10" x14ac:dyDescent="0.55000000000000004">
      <c r="A30" s="6">
        <v>28</v>
      </c>
      <c r="B30" s="6" t="s">
        <v>275</v>
      </c>
      <c r="C30" s="22" t="s">
        <v>352</v>
      </c>
      <c r="D30" s="22" t="s">
        <v>331</v>
      </c>
      <c r="E30" s="22" t="s">
        <v>310</v>
      </c>
      <c r="F30" s="6">
        <v>1</v>
      </c>
      <c r="G30" s="6">
        <v>1</v>
      </c>
      <c r="H30" s="6">
        <v>0.5</v>
      </c>
      <c r="I30" s="5">
        <v>240</v>
      </c>
    </row>
    <row r="31" spans="1:10" x14ac:dyDescent="0.55000000000000004">
      <c r="A31" s="6">
        <v>29</v>
      </c>
      <c r="B31" s="6" t="s">
        <v>275</v>
      </c>
      <c r="C31" s="22" t="s">
        <v>352</v>
      </c>
      <c r="D31" s="22" t="s">
        <v>331</v>
      </c>
      <c r="E31" s="22" t="s">
        <v>353</v>
      </c>
      <c r="F31" s="6">
        <v>2</v>
      </c>
      <c r="G31" s="6">
        <v>2</v>
      </c>
      <c r="H31" s="6">
        <v>0.5</v>
      </c>
      <c r="I31" s="5">
        <v>240</v>
      </c>
    </row>
    <row r="32" spans="1:10" x14ac:dyDescent="0.55000000000000004">
      <c r="A32" s="6">
        <v>30</v>
      </c>
      <c r="B32" s="6" t="s">
        <v>275</v>
      </c>
      <c r="C32" s="22" t="s">
        <v>352</v>
      </c>
      <c r="D32" s="22" t="s">
        <v>300</v>
      </c>
      <c r="E32" s="22" t="s">
        <v>222</v>
      </c>
      <c r="F32" s="6">
        <v>2</v>
      </c>
      <c r="G32" s="6">
        <v>2</v>
      </c>
      <c r="H32" s="6">
        <v>0.5</v>
      </c>
      <c r="I32" s="5">
        <v>240</v>
      </c>
    </row>
    <row r="33" spans="1:10" x14ac:dyDescent="0.55000000000000004">
      <c r="A33" s="6">
        <v>31</v>
      </c>
      <c r="B33" s="6" t="s">
        <v>275</v>
      </c>
      <c r="C33" s="22" t="s">
        <v>201</v>
      </c>
      <c r="D33" s="22" t="s">
        <v>301</v>
      </c>
      <c r="E33" s="22" t="s">
        <v>319</v>
      </c>
      <c r="F33" s="6">
        <v>1</v>
      </c>
      <c r="G33" s="6">
        <v>2</v>
      </c>
      <c r="H33" s="6">
        <v>0.5</v>
      </c>
      <c r="I33" s="5">
        <v>240</v>
      </c>
    </row>
    <row r="34" spans="1:10" x14ac:dyDescent="0.55000000000000004">
      <c r="A34" s="6">
        <v>32</v>
      </c>
      <c r="B34" s="6" t="s">
        <v>275</v>
      </c>
      <c r="C34" s="22" t="s">
        <v>360</v>
      </c>
      <c r="D34" s="22" t="s">
        <v>361</v>
      </c>
      <c r="E34" s="22" t="s">
        <v>332</v>
      </c>
      <c r="F34" s="6">
        <v>12</v>
      </c>
      <c r="G34" s="6">
        <v>12</v>
      </c>
      <c r="H34" s="6">
        <v>1</v>
      </c>
      <c r="I34" s="5">
        <v>12</v>
      </c>
      <c r="J34" s="29"/>
    </row>
    <row r="35" spans="1:10" x14ac:dyDescent="0.55000000000000004">
      <c r="A35" s="6">
        <v>33</v>
      </c>
      <c r="B35" s="6" t="s">
        <v>275</v>
      </c>
      <c r="C35" s="22" t="s">
        <v>360</v>
      </c>
      <c r="D35" s="22" t="s">
        <v>259</v>
      </c>
      <c r="E35" s="22" t="s">
        <v>311</v>
      </c>
      <c r="F35" s="6">
        <v>1</v>
      </c>
      <c r="G35" s="6">
        <v>1</v>
      </c>
      <c r="H35" s="6">
        <v>1</v>
      </c>
      <c r="I35" s="5">
        <v>12</v>
      </c>
    </row>
    <row r="36" spans="1:10" x14ac:dyDescent="0.55000000000000004">
      <c r="A36" s="6">
        <v>34</v>
      </c>
      <c r="B36" s="6" t="s">
        <v>275</v>
      </c>
      <c r="C36" s="22" t="s">
        <v>334</v>
      </c>
      <c r="D36" s="22" t="s">
        <v>251</v>
      </c>
      <c r="E36" s="22" t="s">
        <v>252</v>
      </c>
      <c r="F36" s="6">
        <v>20</v>
      </c>
      <c r="G36" s="6">
        <v>40</v>
      </c>
      <c r="H36" s="6">
        <v>2</v>
      </c>
      <c r="I36" s="5">
        <v>24</v>
      </c>
    </row>
    <row r="37" spans="1:10" x14ac:dyDescent="0.55000000000000004">
      <c r="A37" s="6">
        <v>35</v>
      </c>
      <c r="B37" s="6" t="s">
        <v>275</v>
      </c>
      <c r="C37" s="22" t="s">
        <v>334</v>
      </c>
      <c r="D37" s="22" t="s">
        <v>259</v>
      </c>
      <c r="E37" s="22" t="s">
        <v>339</v>
      </c>
      <c r="F37" s="6">
        <v>5</v>
      </c>
      <c r="G37" s="6">
        <v>5</v>
      </c>
      <c r="H37" s="6">
        <v>0</v>
      </c>
      <c r="I37" s="5">
        <v>0</v>
      </c>
    </row>
    <row r="38" spans="1:10" x14ac:dyDescent="0.55000000000000004">
      <c r="A38" s="6">
        <v>36</v>
      </c>
      <c r="B38" s="6" t="s">
        <v>275</v>
      </c>
      <c r="C38" s="22" t="s">
        <v>334</v>
      </c>
      <c r="D38" s="22" t="s">
        <v>251</v>
      </c>
      <c r="E38" s="22" t="s">
        <v>319</v>
      </c>
      <c r="F38" s="6">
        <v>2</v>
      </c>
      <c r="G38" s="6">
        <v>4</v>
      </c>
      <c r="H38" s="6">
        <v>0</v>
      </c>
      <c r="I38" s="5">
        <v>0</v>
      </c>
    </row>
    <row r="39" spans="1:10" x14ac:dyDescent="0.55000000000000004">
      <c r="A39" s="6">
        <v>37</v>
      </c>
      <c r="B39" s="6" t="s">
        <v>275</v>
      </c>
      <c r="C39" s="22" t="s">
        <v>334</v>
      </c>
      <c r="D39" s="22" t="s">
        <v>336</v>
      </c>
      <c r="E39" s="22" t="s">
        <v>362</v>
      </c>
      <c r="F39" s="6">
        <v>10</v>
      </c>
      <c r="G39" s="6">
        <v>10</v>
      </c>
      <c r="H39" s="6">
        <v>2</v>
      </c>
      <c r="I39" s="5">
        <v>24</v>
      </c>
    </row>
    <row r="40" spans="1:10" x14ac:dyDescent="0.55000000000000004">
      <c r="A40" s="6">
        <v>38</v>
      </c>
      <c r="B40" s="6" t="s">
        <v>275</v>
      </c>
      <c r="C40" s="22" t="s">
        <v>342</v>
      </c>
      <c r="D40" s="22" t="s">
        <v>202</v>
      </c>
      <c r="E40" s="22" t="s">
        <v>311</v>
      </c>
      <c r="F40" s="6">
        <v>8</v>
      </c>
      <c r="G40" s="6">
        <v>8</v>
      </c>
      <c r="H40" s="6">
        <v>0</v>
      </c>
      <c r="I40" s="5">
        <v>0</v>
      </c>
    </row>
    <row r="41" spans="1:10" x14ac:dyDescent="0.55000000000000004">
      <c r="F41" s="6">
        <f>SUM(F3:F40)</f>
        <v>132</v>
      </c>
      <c r="G41" s="5">
        <f>SUM(G3:G40)</f>
        <v>228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9913E-05B5-4539-9D04-ACF26B63DDBF}">
  <dimension ref="A1:I10"/>
  <sheetViews>
    <sheetView showGridLines="0" zoomScale="89" workbookViewId="0">
      <selection activeCell="C3" sqref="C3:I9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363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364</v>
      </c>
      <c r="C3" s="41" t="s">
        <v>201</v>
      </c>
      <c r="D3" s="41" t="s">
        <v>251</v>
      </c>
      <c r="E3" s="41" t="s">
        <v>319</v>
      </c>
      <c r="F3" s="42">
        <v>2</v>
      </c>
      <c r="G3" s="42">
        <v>4</v>
      </c>
      <c r="H3" s="42">
        <v>1</v>
      </c>
      <c r="I3" s="43">
        <v>96</v>
      </c>
    </row>
    <row r="4" spans="1:9" ht="16.25" customHeight="1" x14ac:dyDescent="0.55000000000000004">
      <c r="A4" s="6">
        <v>2</v>
      </c>
      <c r="B4" s="6" t="s">
        <v>364</v>
      </c>
      <c r="C4" s="41" t="s">
        <v>201</v>
      </c>
      <c r="D4" s="41" t="s">
        <v>365</v>
      </c>
      <c r="E4" s="41" t="s">
        <v>203</v>
      </c>
      <c r="F4" s="42">
        <v>1</v>
      </c>
      <c r="G4" s="42">
        <v>1</v>
      </c>
      <c r="H4" s="42">
        <v>1</v>
      </c>
      <c r="I4" s="43">
        <v>96</v>
      </c>
    </row>
    <row r="5" spans="1:9" ht="16.25" customHeight="1" x14ac:dyDescent="0.55000000000000004">
      <c r="A5" s="6">
        <v>3</v>
      </c>
      <c r="B5" s="6" t="s">
        <v>364</v>
      </c>
      <c r="C5" s="41" t="s">
        <v>366</v>
      </c>
      <c r="D5" s="41" t="s">
        <v>259</v>
      </c>
      <c r="E5" s="41" t="s">
        <v>367</v>
      </c>
      <c r="F5" s="42">
        <v>16</v>
      </c>
      <c r="G5" s="42">
        <v>16</v>
      </c>
      <c r="H5" s="42">
        <v>3</v>
      </c>
      <c r="I5" s="43">
        <v>144</v>
      </c>
    </row>
    <row r="6" spans="1:9" ht="16.25" customHeight="1" x14ac:dyDescent="0.55000000000000004">
      <c r="A6" s="6">
        <v>4</v>
      </c>
      <c r="B6" s="6" t="s">
        <v>364</v>
      </c>
      <c r="C6" s="41" t="s">
        <v>366</v>
      </c>
      <c r="D6" s="41" t="s">
        <v>259</v>
      </c>
      <c r="E6" s="41" t="s">
        <v>367</v>
      </c>
      <c r="F6" s="42">
        <v>3</v>
      </c>
      <c r="G6" s="42">
        <v>3</v>
      </c>
      <c r="H6" s="42">
        <v>3</v>
      </c>
      <c r="I6" s="43">
        <v>144</v>
      </c>
    </row>
    <row r="7" spans="1:9" ht="16.25" customHeight="1" x14ac:dyDescent="0.55000000000000004">
      <c r="A7" s="6">
        <v>5</v>
      </c>
      <c r="B7" s="6" t="s">
        <v>364</v>
      </c>
      <c r="C7" s="41" t="s">
        <v>366</v>
      </c>
      <c r="D7" s="41" t="s">
        <v>259</v>
      </c>
      <c r="E7" s="41" t="s">
        <v>367</v>
      </c>
      <c r="F7" s="42">
        <v>3</v>
      </c>
      <c r="G7" s="42">
        <v>3</v>
      </c>
      <c r="H7" s="42">
        <v>3</v>
      </c>
      <c r="I7" s="43">
        <v>144</v>
      </c>
    </row>
    <row r="8" spans="1:9" ht="16.25" customHeight="1" x14ac:dyDescent="0.55000000000000004">
      <c r="A8" s="6">
        <v>6</v>
      </c>
      <c r="B8" s="6" t="s">
        <v>364</v>
      </c>
      <c r="C8" s="41" t="s">
        <v>366</v>
      </c>
      <c r="D8" s="41" t="s">
        <v>251</v>
      </c>
      <c r="E8" s="41" t="s">
        <v>368</v>
      </c>
      <c r="F8" s="42">
        <v>18</v>
      </c>
      <c r="G8" s="42">
        <v>36</v>
      </c>
      <c r="H8" s="42">
        <v>3</v>
      </c>
      <c r="I8" s="43">
        <v>144</v>
      </c>
    </row>
    <row r="9" spans="1:9" ht="16.25" customHeight="1" x14ac:dyDescent="0.55000000000000004">
      <c r="A9" s="6">
        <v>7</v>
      </c>
      <c r="B9" s="6" t="s">
        <v>364</v>
      </c>
      <c r="C9" s="41" t="s">
        <v>1354</v>
      </c>
      <c r="D9" s="41" t="s">
        <v>259</v>
      </c>
      <c r="E9" s="41" t="s">
        <v>319</v>
      </c>
      <c r="F9" s="42">
        <v>5</v>
      </c>
      <c r="G9" s="42">
        <v>5</v>
      </c>
      <c r="H9" s="42">
        <v>3</v>
      </c>
      <c r="I9" s="43">
        <v>144</v>
      </c>
    </row>
    <row r="10" spans="1:9" x14ac:dyDescent="0.55000000000000004">
      <c r="F10" s="6">
        <f>SUM(F3:F9)</f>
        <v>48</v>
      </c>
      <c r="G10" s="5">
        <f>SUM(G3:G9)</f>
        <v>68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46E60-079D-4C76-9292-A721811633D7}">
  <dimension ref="A1:I32"/>
  <sheetViews>
    <sheetView showGridLines="0" topLeftCell="A12" zoomScale="89" workbookViewId="0">
      <selection sqref="A1:C1"/>
    </sheetView>
  </sheetViews>
  <sheetFormatPr defaultColWidth="8.6640625" defaultRowHeight="14.5" x14ac:dyDescent="0.55000000000000004"/>
  <cols>
    <col min="1" max="1" width="4.58203125" style="11" customWidth="1"/>
    <col min="2" max="2" width="6.6640625" style="11" customWidth="1"/>
    <col min="3" max="3" width="23.1640625" style="1" customWidth="1"/>
    <col min="4" max="4" width="16.1640625" style="1" customWidth="1"/>
    <col min="5" max="5" width="24.58203125" style="1" customWidth="1"/>
    <col min="6" max="9" width="8.58203125" style="11" customWidth="1"/>
    <col min="10" max="16384" width="8.6640625" style="1"/>
  </cols>
  <sheetData>
    <row r="1" spans="1:9" ht="16.25" customHeight="1" x14ac:dyDescent="0.35">
      <c r="A1" s="49" t="s">
        <v>369</v>
      </c>
      <c r="B1" s="49"/>
      <c r="C1" s="49"/>
      <c r="D1" s="50"/>
      <c r="E1" s="50"/>
      <c r="F1" s="50"/>
      <c r="G1" s="50"/>
    </row>
    <row r="2" spans="1:9" ht="28.25" customHeight="1" x14ac:dyDescent="0.55000000000000004">
      <c r="A2" s="15" t="s">
        <v>172</v>
      </c>
      <c r="B2" s="15" t="s">
        <v>173</v>
      </c>
      <c r="C2" s="18" t="s">
        <v>174</v>
      </c>
      <c r="D2" s="15" t="s">
        <v>175</v>
      </c>
      <c r="E2" s="19" t="s">
        <v>176</v>
      </c>
      <c r="F2" s="15" t="s">
        <v>177</v>
      </c>
      <c r="G2" s="15" t="s">
        <v>178</v>
      </c>
      <c r="H2" s="15" t="s">
        <v>179</v>
      </c>
      <c r="I2" s="16" t="s">
        <v>180</v>
      </c>
    </row>
    <row r="3" spans="1:9" ht="16.25" customHeight="1" x14ac:dyDescent="0.55000000000000004">
      <c r="A3" s="6">
        <v>1</v>
      </c>
      <c r="B3" s="6" t="s">
        <v>370</v>
      </c>
      <c r="C3" s="22" t="s">
        <v>323</v>
      </c>
      <c r="D3" s="22" t="s">
        <v>202</v>
      </c>
      <c r="E3" s="22" t="s">
        <v>319</v>
      </c>
      <c r="F3" s="6">
        <v>2</v>
      </c>
      <c r="G3" s="6">
        <v>2</v>
      </c>
      <c r="H3" s="6">
        <v>1</v>
      </c>
      <c r="I3" s="5">
        <v>240</v>
      </c>
    </row>
    <row r="4" spans="1:9" ht="16.25" customHeight="1" x14ac:dyDescent="0.55000000000000004">
      <c r="A4" s="6">
        <v>2</v>
      </c>
      <c r="B4" s="6" t="s">
        <v>370</v>
      </c>
      <c r="C4" s="22" t="s">
        <v>323</v>
      </c>
      <c r="D4" s="22" t="s">
        <v>202</v>
      </c>
      <c r="E4" s="22" t="s">
        <v>339</v>
      </c>
      <c r="F4" s="6">
        <v>2</v>
      </c>
      <c r="G4" s="6">
        <v>2</v>
      </c>
      <c r="H4" s="6">
        <v>1</v>
      </c>
      <c r="I4" s="5">
        <v>240</v>
      </c>
    </row>
    <row r="5" spans="1:9" ht="16.25" customHeight="1" x14ac:dyDescent="0.55000000000000004">
      <c r="A5" s="6">
        <v>3</v>
      </c>
      <c r="B5" s="6" t="s">
        <v>370</v>
      </c>
      <c r="C5" s="22" t="s">
        <v>323</v>
      </c>
      <c r="D5" s="22" t="s">
        <v>259</v>
      </c>
      <c r="E5" s="22" t="s">
        <v>319</v>
      </c>
      <c r="F5" s="6">
        <v>2</v>
      </c>
      <c r="G5" s="6">
        <v>2</v>
      </c>
      <c r="H5" s="6">
        <v>1</v>
      </c>
      <c r="I5" s="5">
        <v>240</v>
      </c>
    </row>
    <row r="6" spans="1:9" ht="16.25" customHeight="1" x14ac:dyDescent="0.55000000000000004">
      <c r="A6" s="6">
        <v>4</v>
      </c>
      <c r="B6" s="6" t="s">
        <v>370</v>
      </c>
      <c r="C6" s="22" t="s">
        <v>320</v>
      </c>
      <c r="D6" s="22" t="s">
        <v>371</v>
      </c>
      <c r="E6" s="22" t="s">
        <v>372</v>
      </c>
      <c r="F6" s="6">
        <v>8</v>
      </c>
      <c r="G6" s="6">
        <v>32</v>
      </c>
      <c r="H6" s="6">
        <v>3</v>
      </c>
      <c r="I6" s="5">
        <v>192</v>
      </c>
    </row>
    <row r="7" spans="1:9" ht="16.25" customHeight="1" x14ac:dyDescent="0.55000000000000004">
      <c r="A7" s="6">
        <v>5</v>
      </c>
      <c r="B7" s="6" t="s">
        <v>370</v>
      </c>
      <c r="C7" s="22" t="s">
        <v>373</v>
      </c>
      <c r="D7" s="22" t="s">
        <v>251</v>
      </c>
      <c r="E7" s="22" t="s">
        <v>319</v>
      </c>
      <c r="F7" s="6">
        <v>6</v>
      </c>
      <c r="G7" s="6">
        <v>12</v>
      </c>
      <c r="H7" s="6">
        <v>1</v>
      </c>
      <c r="I7" s="5">
        <v>96</v>
      </c>
    </row>
    <row r="8" spans="1:9" ht="16.25" customHeight="1" x14ac:dyDescent="0.55000000000000004">
      <c r="A8" s="6">
        <v>6</v>
      </c>
      <c r="B8" s="6" t="s">
        <v>370</v>
      </c>
      <c r="C8" s="22" t="s">
        <v>374</v>
      </c>
      <c r="D8" s="22" t="s">
        <v>259</v>
      </c>
      <c r="E8" s="22" t="s">
        <v>375</v>
      </c>
      <c r="F8" s="6">
        <v>2</v>
      </c>
      <c r="G8" s="6">
        <v>2</v>
      </c>
      <c r="H8" s="6">
        <v>0.5</v>
      </c>
      <c r="I8" s="5">
        <v>48</v>
      </c>
    </row>
    <row r="9" spans="1:9" ht="16.25" customHeight="1" x14ac:dyDescent="0.55000000000000004">
      <c r="A9" s="6">
        <v>7</v>
      </c>
      <c r="B9" s="6" t="s">
        <v>370</v>
      </c>
      <c r="C9" s="22" t="s">
        <v>376</v>
      </c>
      <c r="D9" s="22" t="s">
        <v>346</v>
      </c>
      <c r="E9" s="22" t="s">
        <v>347</v>
      </c>
      <c r="F9" s="6">
        <v>2</v>
      </c>
      <c r="G9" s="6">
        <v>8</v>
      </c>
      <c r="H9" s="6">
        <v>4</v>
      </c>
      <c r="I9" s="5">
        <v>144</v>
      </c>
    </row>
    <row r="10" spans="1:9" ht="16.25" customHeight="1" x14ac:dyDescent="0.55000000000000004">
      <c r="A10" s="6">
        <v>8</v>
      </c>
      <c r="B10" s="6" t="s">
        <v>370</v>
      </c>
      <c r="C10" s="22" t="s">
        <v>377</v>
      </c>
      <c r="D10" s="22" t="s">
        <v>202</v>
      </c>
      <c r="E10" s="22" t="s">
        <v>311</v>
      </c>
      <c r="F10" s="6">
        <v>1</v>
      </c>
      <c r="G10" s="6">
        <v>1</v>
      </c>
      <c r="H10" s="6">
        <v>10</v>
      </c>
      <c r="I10" s="5">
        <v>1</v>
      </c>
    </row>
    <row r="11" spans="1:9" ht="16.25" customHeight="1" x14ac:dyDescent="0.55000000000000004">
      <c r="A11" s="6">
        <v>9</v>
      </c>
      <c r="B11" s="6" t="s">
        <v>370</v>
      </c>
      <c r="C11" s="22" t="s">
        <v>378</v>
      </c>
      <c r="D11" s="22" t="s">
        <v>251</v>
      </c>
      <c r="E11" s="22" t="s">
        <v>379</v>
      </c>
      <c r="F11" s="6">
        <v>10</v>
      </c>
      <c r="G11" s="6">
        <v>20</v>
      </c>
      <c r="H11" s="6">
        <v>3</v>
      </c>
      <c r="I11" s="5">
        <v>96</v>
      </c>
    </row>
    <row r="12" spans="1:9" ht="16.25" customHeight="1" x14ac:dyDescent="0.55000000000000004">
      <c r="A12" s="6">
        <v>10</v>
      </c>
      <c r="B12" s="6" t="s">
        <v>370</v>
      </c>
      <c r="C12" s="22" t="s">
        <v>380</v>
      </c>
      <c r="D12" s="22" t="s">
        <v>346</v>
      </c>
      <c r="E12" s="22" t="s">
        <v>381</v>
      </c>
      <c r="F12" s="6">
        <v>6</v>
      </c>
      <c r="G12" s="6">
        <v>24</v>
      </c>
      <c r="H12" s="6">
        <v>4</v>
      </c>
      <c r="I12" s="5">
        <v>144</v>
      </c>
    </row>
    <row r="13" spans="1:9" ht="16.25" customHeight="1" x14ac:dyDescent="0.55000000000000004">
      <c r="A13" s="6">
        <v>11</v>
      </c>
      <c r="B13" s="6" t="s">
        <v>370</v>
      </c>
      <c r="C13" s="22" t="s">
        <v>382</v>
      </c>
      <c r="D13" s="22" t="s">
        <v>346</v>
      </c>
      <c r="E13" s="22" t="s">
        <v>381</v>
      </c>
      <c r="F13" s="6">
        <v>7</v>
      </c>
      <c r="G13" s="6">
        <v>28</v>
      </c>
      <c r="H13" s="6">
        <v>5</v>
      </c>
      <c r="I13" s="5">
        <v>144</v>
      </c>
    </row>
    <row r="14" spans="1:9" ht="16.25" customHeight="1" x14ac:dyDescent="0.55000000000000004">
      <c r="A14" s="6">
        <v>12</v>
      </c>
      <c r="B14" s="6" t="s">
        <v>370</v>
      </c>
      <c r="C14" s="22" t="s">
        <v>382</v>
      </c>
      <c r="D14" s="22" t="s">
        <v>383</v>
      </c>
      <c r="E14" s="22" t="s">
        <v>310</v>
      </c>
      <c r="F14" s="6">
        <v>9</v>
      </c>
      <c r="G14" s="6">
        <v>9</v>
      </c>
      <c r="H14" s="6">
        <v>5</v>
      </c>
      <c r="I14" s="5">
        <v>144</v>
      </c>
    </row>
    <row r="15" spans="1:9" ht="16.25" customHeight="1" x14ac:dyDescent="0.55000000000000004">
      <c r="A15" s="6">
        <v>13</v>
      </c>
      <c r="B15" s="6" t="s">
        <v>370</v>
      </c>
      <c r="C15" s="22" t="s">
        <v>384</v>
      </c>
      <c r="D15" s="22" t="s">
        <v>251</v>
      </c>
      <c r="E15" s="22" t="s">
        <v>252</v>
      </c>
      <c r="F15" s="6">
        <v>10</v>
      </c>
      <c r="G15" s="6">
        <v>20</v>
      </c>
      <c r="H15" s="6">
        <v>10</v>
      </c>
      <c r="I15" s="5">
        <v>240</v>
      </c>
    </row>
    <row r="16" spans="1:9" ht="16.25" customHeight="1" x14ac:dyDescent="0.55000000000000004">
      <c r="A16" s="6">
        <v>14</v>
      </c>
      <c r="B16" s="6" t="s">
        <v>370</v>
      </c>
      <c r="C16" s="22" t="s">
        <v>385</v>
      </c>
      <c r="D16" s="22" t="s">
        <v>386</v>
      </c>
      <c r="E16" s="22" t="s">
        <v>387</v>
      </c>
      <c r="F16" s="6">
        <v>1</v>
      </c>
      <c r="G16" s="6">
        <v>1</v>
      </c>
      <c r="H16" s="6">
        <v>1</v>
      </c>
      <c r="I16" s="5">
        <v>48</v>
      </c>
    </row>
    <row r="17" spans="1:9" s="11" customFormat="1" x14ac:dyDescent="0.55000000000000004">
      <c r="A17" s="6">
        <v>15</v>
      </c>
      <c r="B17" s="6" t="s">
        <v>370</v>
      </c>
      <c r="C17" s="22" t="s">
        <v>318</v>
      </c>
      <c r="D17" s="22" t="s">
        <v>251</v>
      </c>
      <c r="E17" s="22" t="s">
        <v>252</v>
      </c>
      <c r="F17" s="6">
        <v>5</v>
      </c>
      <c r="G17" s="6">
        <v>10</v>
      </c>
      <c r="H17" s="6">
        <v>3</v>
      </c>
      <c r="I17" s="5">
        <v>96</v>
      </c>
    </row>
    <row r="18" spans="1:9" x14ac:dyDescent="0.55000000000000004">
      <c r="A18" s="6">
        <v>16</v>
      </c>
      <c r="B18" s="6" t="s">
        <v>370</v>
      </c>
      <c r="C18" s="22" t="s">
        <v>388</v>
      </c>
      <c r="D18" s="22" t="s">
        <v>251</v>
      </c>
      <c r="E18" s="22" t="s">
        <v>252</v>
      </c>
      <c r="F18" s="6">
        <v>5</v>
      </c>
      <c r="G18" s="6">
        <v>10</v>
      </c>
      <c r="H18" s="6">
        <v>3</v>
      </c>
      <c r="I18" s="5">
        <v>96</v>
      </c>
    </row>
    <row r="19" spans="1:9" x14ac:dyDescent="0.55000000000000004">
      <c r="A19" s="6">
        <v>17</v>
      </c>
      <c r="B19" s="6" t="s">
        <v>389</v>
      </c>
      <c r="C19" s="22" t="s">
        <v>390</v>
      </c>
      <c r="D19" s="22" t="s">
        <v>202</v>
      </c>
      <c r="E19" s="22" t="s">
        <v>339</v>
      </c>
      <c r="F19" s="6">
        <v>16</v>
      </c>
      <c r="G19" s="6">
        <v>16</v>
      </c>
      <c r="H19" s="6">
        <v>1</v>
      </c>
      <c r="I19" s="5">
        <v>48</v>
      </c>
    </row>
    <row r="20" spans="1:9" x14ac:dyDescent="0.55000000000000004">
      <c r="A20" s="6">
        <v>18</v>
      </c>
      <c r="B20" s="6" t="s">
        <v>389</v>
      </c>
      <c r="C20" s="22" t="s">
        <v>390</v>
      </c>
      <c r="D20" s="22" t="s">
        <v>391</v>
      </c>
      <c r="E20" s="22" t="s">
        <v>339</v>
      </c>
      <c r="F20" s="6">
        <v>32</v>
      </c>
      <c r="G20" s="6">
        <v>32</v>
      </c>
      <c r="H20" s="6">
        <v>1</v>
      </c>
      <c r="I20" s="5">
        <v>48</v>
      </c>
    </row>
    <row r="21" spans="1:9" x14ac:dyDescent="0.55000000000000004">
      <c r="A21" s="6">
        <v>19</v>
      </c>
      <c r="B21" s="6" t="s">
        <v>389</v>
      </c>
      <c r="C21" s="22" t="s">
        <v>390</v>
      </c>
      <c r="D21" s="22" t="s">
        <v>392</v>
      </c>
      <c r="E21" s="22" t="s">
        <v>393</v>
      </c>
      <c r="F21" s="6">
        <v>16</v>
      </c>
      <c r="G21" s="6">
        <v>16</v>
      </c>
      <c r="H21" s="6">
        <v>1</v>
      </c>
      <c r="I21" s="5">
        <v>48</v>
      </c>
    </row>
    <row r="22" spans="1:9" x14ac:dyDescent="0.55000000000000004">
      <c r="A22" s="6">
        <v>20</v>
      </c>
      <c r="B22" s="6" t="s">
        <v>389</v>
      </c>
      <c r="C22" s="22" t="s">
        <v>394</v>
      </c>
      <c r="D22" s="22" t="s">
        <v>259</v>
      </c>
      <c r="E22" s="22" t="s">
        <v>319</v>
      </c>
      <c r="F22" s="6">
        <v>6</v>
      </c>
      <c r="G22" s="6">
        <v>6</v>
      </c>
      <c r="H22" s="6">
        <v>10</v>
      </c>
      <c r="I22" s="5">
        <v>1</v>
      </c>
    </row>
    <row r="23" spans="1:9" x14ac:dyDescent="0.55000000000000004">
      <c r="A23" s="6">
        <v>21</v>
      </c>
      <c r="B23" s="6" t="s">
        <v>389</v>
      </c>
      <c r="C23" s="22" t="s">
        <v>394</v>
      </c>
      <c r="D23" s="22" t="s">
        <v>251</v>
      </c>
      <c r="E23" s="22" t="s">
        <v>319</v>
      </c>
      <c r="F23" s="6">
        <v>3</v>
      </c>
      <c r="G23" s="6">
        <v>6</v>
      </c>
      <c r="H23" s="6">
        <v>10</v>
      </c>
      <c r="I23" s="5">
        <v>1</v>
      </c>
    </row>
    <row r="24" spans="1:9" x14ac:dyDescent="0.55000000000000004">
      <c r="A24" s="6">
        <v>22</v>
      </c>
      <c r="B24" s="6" t="s">
        <v>389</v>
      </c>
      <c r="C24" s="22" t="s">
        <v>395</v>
      </c>
      <c r="D24" s="22" t="s">
        <v>259</v>
      </c>
      <c r="E24" s="22" t="s">
        <v>319</v>
      </c>
      <c r="F24" s="6">
        <v>1</v>
      </c>
      <c r="G24" s="6">
        <v>1</v>
      </c>
      <c r="H24" s="6">
        <v>10</v>
      </c>
      <c r="I24" s="5">
        <v>1</v>
      </c>
    </row>
    <row r="25" spans="1:9" x14ac:dyDescent="0.55000000000000004">
      <c r="A25" s="6">
        <v>23</v>
      </c>
      <c r="B25" s="6" t="s">
        <v>389</v>
      </c>
      <c r="C25" s="22" t="s">
        <v>396</v>
      </c>
      <c r="D25" s="22" t="s">
        <v>259</v>
      </c>
      <c r="E25" s="22" t="s">
        <v>319</v>
      </c>
      <c r="F25" s="6">
        <v>1</v>
      </c>
      <c r="G25" s="6">
        <v>1</v>
      </c>
      <c r="H25" s="6">
        <v>10</v>
      </c>
      <c r="I25" s="5">
        <v>1</v>
      </c>
    </row>
    <row r="26" spans="1:9" x14ac:dyDescent="0.55000000000000004">
      <c r="A26" s="6">
        <v>24</v>
      </c>
      <c r="B26" s="6" t="s">
        <v>389</v>
      </c>
      <c r="C26" s="22" t="s">
        <v>397</v>
      </c>
      <c r="D26" s="22" t="s">
        <v>202</v>
      </c>
      <c r="E26" s="22" t="s">
        <v>311</v>
      </c>
      <c r="F26" s="6">
        <v>7</v>
      </c>
      <c r="G26" s="6">
        <v>7</v>
      </c>
      <c r="H26" s="6">
        <v>10</v>
      </c>
      <c r="I26" s="5">
        <v>1</v>
      </c>
    </row>
    <row r="27" spans="1:9" x14ac:dyDescent="0.55000000000000004">
      <c r="A27" s="6">
        <v>25</v>
      </c>
      <c r="B27" s="6" t="s">
        <v>389</v>
      </c>
      <c r="C27" s="22" t="s">
        <v>398</v>
      </c>
      <c r="D27" s="22" t="s">
        <v>202</v>
      </c>
      <c r="E27" s="22" t="s">
        <v>330</v>
      </c>
      <c r="F27" s="6">
        <v>1</v>
      </c>
      <c r="G27" s="6">
        <v>1</v>
      </c>
      <c r="H27" s="6">
        <v>1</v>
      </c>
      <c r="I27" s="5">
        <v>48</v>
      </c>
    </row>
    <row r="28" spans="1:9" x14ac:dyDescent="0.55000000000000004">
      <c r="A28" s="6">
        <v>26</v>
      </c>
      <c r="B28" s="6" t="s">
        <v>389</v>
      </c>
      <c r="C28" s="22" t="s">
        <v>398</v>
      </c>
      <c r="D28" s="22" t="s">
        <v>346</v>
      </c>
      <c r="E28" s="22" t="s">
        <v>381</v>
      </c>
      <c r="F28" s="6">
        <v>6</v>
      </c>
      <c r="G28" s="6">
        <v>24</v>
      </c>
      <c r="H28" s="6">
        <v>1</v>
      </c>
      <c r="I28" s="5">
        <v>48</v>
      </c>
    </row>
    <row r="29" spans="1:9" x14ac:dyDescent="0.55000000000000004">
      <c r="A29" s="6">
        <v>27</v>
      </c>
      <c r="B29" s="6" t="s">
        <v>389</v>
      </c>
      <c r="C29" s="22" t="s">
        <v>323</v>
      </c>
      <c r="D29" s="22" t="s">
        <v>202</v>
      </c>
      <c r="E29" s="22" t="s">
        <v>319</v>
      </c>
      <c r="F29" s="6">
        <v>2</v>
      </c>
      <c r="G29" s="6">
        <v>2</v>
      </c>
      <c r="H29" s="6">
        <v>0.5</v>
      </c>
      <c r="I29" s="5">
        <v>24</v>
      </c>
    </row>
    <row r="30" spans="1:9" x14ac:dyDescent="0.55000000000000004">
      <c r="A30" s="6">
        <v>28</v>
      </c>
      <c r="B30" s="6" t="s">
        <v>389</v>
      </c>
      <c r="C30" s="22" t="s">
        <v>323</v>
      </c>
      <c r="D30" s="22" t="s">
        <v>202</v>
      </c>
      <c r="E30" s="22" t="s">
        <v>339</v>
      </c>
      <c r="F30" s="6">
        <v>2</v>
      </c>
      <c r="G30" s="6">
        <v>2</v>
      </c>
      <c r="H30" s="6">
        <v>0.5</v>
      </c>
      <c r="I30" s="5">
        <v>24</v>
      </c>
    </row>
    <row r="31" spans="1:9" x14ac:dyDescent="0.55000000000000004">
      <c r="A31" s="6">
        <v>29</v>
      </c>
      <c r="B31" s="6" t="s">
        <v>389</v>
      </c>
      <c r="C31" s="22" t="s">
        <v>323</v>
      </c>
      <c r="D31" s="22" t="s">
        <v>259</v>
      </c>
      <c r="E31" s="22" t="s">
        <v>319</v>
      </c>
      <c r="F31" s="6">
        <v>2</v>
      </c>
      <c r="G31" s="6">
        <v>2</v>
      </c>
      <c r="H31" s="6">
        <v>0.5</v>
      </c>
      <c r="I31" s="5">
        <v>24</v>
      </c>
    </row>
    <row r="32" spans="1:9" x14ac:dyDescent="0.55000000000000004">
      <c r="F32" s="6">
        <f>SUM(F3:F31)</f>
        <v>173</v>
      </c>
      <c r="G32" s="5">
        <f>SUM(G3:G31)</f>
        <v>299</v>
      </c>
    </row>
  </sheetData>
  <mergeCells count="2">
    <mergeCell ref="A1:C1"/>
    <mergeCell ref="D1:G1"/>
  </mergeCells>
  <phoneticPr fontId="4"/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46</vt:i4>
      </vt:variant>
      <vt:variant>
        <vt:lpstr>名前付き一覧</vt:lpstr>
      </vt:variant>
      <vt:variant>
        <vt:i4>7</vt:i4>
      </vt:variant>
    </vt:vector>
  </HeadingPairs>
  <TitlesOfParts>
    <vt:vector size="53" baseType="lpstr">
      <vt:lpstr>対象施設一覧</vt:lpstr>
      <vt:lpstr>年間電気使用量内訳</vt:lpstr>
      <vt:lpstr>1_西予市衛生センター</vt:lpstr>
      <vt:lpstr>2_西予市中川地域づくり活動センター</vt:lpstr>
      <vt:lpstr>3_考古センター</vt:lpstr>
      <vt:lpstr>4_西予市渓筋地域づくり活動センター</vt:lpstr>
      <vt:lpstr>5_西予市中筋地域づくり活動センター</vt:lpstr>
      <vt:lpstr>6_西予市蔵貫地域づくり活動センター</vt:lpstr>
      <vt:lpstr>7_西予市狩江地域づくり活動センター</vt:lpstr>
      <vt:lpstr>8_西予市高山・宮野浦地域づくり活動センター</vt:lpstr>
      <vt:lpstr>9_西予市俵津地域づくり活動センター</vt:lpstr>
      <vt:lpstr>10_西予市俵津文楽会館</vt:lpstr>
      <vt:lpstr>11_三瓶老人憩の家</vt:lpstr>
      <vt:lpstr>12_西予市朝立会館</vt:lpstr>
      <vt:lpstr>13_西予市三瓶体育館</vt:lpstr>
      <vt:lpstr>14_三瓶支所（保健福祉総合センター含む）</vt:lpstr>
      <vt:lpstr>15_西予市宇和運動公園</vt:lpstr>
      <vt:lpstr>16_西予市役所（保健センター含む）</vt:lpstr>
      <vt:lpstr>17_西予市城川総合運動公園</vt:lpstr>
      <vt:lpstr>18_西予市多田地域づくり活動センター</vt:lpstr>
      <vt:lpstr>19_西予市石城地域づくり活動センター</vt:lpstr>
      <vt:lpstr>20_西予市田之筋地域づくり活動センター</vt:lpstr>
      <vt:lpstr>21_西予市下宇和地域づくり活動センター</vt:lpstr>
      <vt:lpstr>22_西予市宇和ふれあいセンター</vt:lpstr>
      <vt:lpstr>23_西予市明間地域づくり活動センター</vt:lpstr>
      <vt:lpstr>24_西予市惣川地域づくり活動センター</vt:lpstr>
      <vt:lpstr>25_西予市高川地域づくり活動センター</vt:lpstr>
      <vt:lpstr>26_西予市認定こども園しろかわ保育所</vt:lpstr>
      <vt:lpstr>27_西予市城川歴史民俗資料館、郷土文化保存伝習施設</vt:lpstr>
      <vt:lpstr>28_西予市竜沢寺緑地公園</vt:lpstr>
      <vt:lpstr>29_西予市遊子川地域づくり活動センター</vt:lpstr>
      <vt:lpstr>30_西予市横林地域づくり活動センター</vt:lpstr>
      <vt:lpstr>31_西予市野村地域づくり活動センター</vt:lpstr>
      <vt:lpstr>32_西予市乙亥会館（外トイレ含む）</vt:lpstr>
      <vt:lpstr>33_西予市野村大和田地区体育館</vt:lpstr>
      <vt:lpstr>34_西予市野村運動公園</vt:lpstr>
      <vt:lpstr>35_シルク博物館、織物館</vt:lpstr>
      <vt:lpstr>36_野村絹素材研究所</vt:lpstr>
      <vt:lpstr>37_西予市魚成地域づくり活動センター</vt:lpstr>
      <vt:lpstr>38_西予市立明浜小学校（校舎）</vt:lpstr>
      <vt:lpstr>39_西予市トトロクラブ</vt:lpstr>
      <vt:lpstr>40_西予市宇和児童館</vt:lpstr>
      <vt:lpstr>41_西予市立宇和中学校（体育館）</vt:lpstr>
      <vt:lpstr>42_西予市立城川小学校（校舎＋体育館アリーナ以外）</vt:lpstr>
      <vt:lpstr>43_西予市立三瓶小学校</vt:lpstr>
      <vt:lpstr>44_西予市立野村小学校（校舎＋体育館アリーナ以外）</vt:lpstr>
      <vt:lpstr>'14_三瓶支所（保健福祉総合センター含む）'!Print_Titles</vt:lpstr>
      <vt:lpstr>'16_西予市役所（保健センター含む）'!Print_Titles</vt:lpstr>
      <vt:lpstr>'42_西予市立城川小学校（校舎＋体育館アリーナ以外）'!Print_Titles</vt:lpstr>
      <vt:lpstr>'43_西予市立三瓶小学校'!Print_Titles</vt:lpstr>
      <vt:lpstr>'44_西予市立野村小学校（校舎＋体育館アリーナ以外）'!Print_Titles</vt:lpstr>
      <vt:lpstr>対象施設一覧!Print_Titles</vt:lpstr>
      <vt:lpstr>年間電気使用量内訳!Print_Titles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2025-09-19T03:35:27Z</dcterms:modified>
  <cp:category/>
  <cp:contentStatus/>
</cp:coreProperties>
</file>