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iyocity.sharepoint.com/sites/1085/Shared Documents/0040 広報統計係/0010 統計/0050西予市統計書/R8/260609～_庁内調査★/オープンデータ化用/"/>
    </mc:Choice>
  </mc:AlternateContent>
  <xr:revisionPtr revIDLastSave="281" documentId="8_{53CA2699-0F41-4605-B0FB-F248A063D382}" xr6:coauthVersionLast="47" xr6:coauthVersionMax="47" xr10:uidLastSave="{1A0E0503-DF71-4F8B-BBC0-085B9C62B530}"/>
  <bookViews>
    <workbookView xWindow="28680" yWindow="-120" windowWidth="29040" windowHeight="15720" activeTab="3" xr2:uid="{3C976249-2E54-4CBD-A71B-F1D8DEC5A9FA}"/>
  </bookViews>
  <sheets>
    <sheet name="人口" sheetId="1" r:id="rId1"/>
    <sheet name="土地" sheetId="2" r:id="rId2"/>
    <sheet name="産業" sheetId="3" r:id="rId3"/>
    <sheet name="生活基盤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1" i="3" l="1"/>
  <c r="F21" i="3"/>
  <c r="E21" i="3"/>
  <c r="D21" i="3"/>
</calcChain>
</file>

<file path=xl/sharedStrings.xml><?xml version="1.0" encoding="utf-8"?>
<sst xmlns="http://schemas.openxmlformats.org/spreadsheetml/2006/main" count="244" uniqueCount="113">
  <si>
    <t>データ区分</t>
    <rPh sb="3" eb="5">
      <t>クブン</t>
    </rPh>
    <phoneticPr fontId="2"/>
  </si>
  <si>
    <t>調査年</t>
    <rPh sb="0" eb="2">
      <t>チョウサ</t>
    </rPh>
    <rPh sb="2" eb="3">
      <t>トシ</t>
    </rPh>
    <phoneticPr fontId="2"/>
  </si>
  <si>
    <t>地区名</t>
    <rPh sb="0" eb="3">
      <t>チクメイ</t>
    </rPh>
    <phoneticPr fontId="2"/>
  </si>
  <si>
    <t>世帯数（世帯）</t>
    <rPh sb="0" eb="3">
      <t>セタイスウ</t>
    </rPh>
    <rPh sb="4" eb="6">
      <t>セタイ</t>
    </rPh>
    <phoneticPr fontId="2"/>
  </si>
  <si>
    <t>人口総数（人）</t>
    <rPh sb="0" eb="2">
      <t>ジンコウ</t>
    </rPh>
    <rPh sb="2" eb="4">
      <t>ソウスウ</t>
    </rPh>
    <rPh sb="5" eb="6">
      <t>ヒト</t>
    </rPh>
    <phoneticPr fontId="2"/>
  </si>
  <si>
    <t>男性人口（人）</t>
    <rPh sb="0" eb="4">
      <t>ダンセイジンコウ</t>
    </rPh>
    <rPh sb="5" eb="6">
      <t>ヒト</t>
    </rPh>
    <phoneticPr fontId="2"/>
  </si>
  <si>
    <t>女性人口（人）</t>
    <rPh sb="0" eb="4">
      <t>ジョセイジンコウ</t>
    </rPh>
    <rPh sb="5" eb="6">
      <t>ヒト</t>
    </rPh>
    <phoneticPr fontId="2"/>
  </si>
  <si>
    <t>人口増減率（％）</t>
    <rPh sb="0" eb="2">
      <t>ジンコウ</t>
    </rPh>
    <rPh sb="2" eb="5">
      <t>ゾウゲンリツ</t>
    </rPh>
    <phoneticPr fontId="2"/>
  </si>
  <si>
    <t>1世帯当たり人員（人）</t>
    <rPh sb="1" eb="3">
      <t>セタイ</t>
    </rPh>
    <rPh sb="3" eb="4">
      <t>ア</t>
    </rPh>
    <rPh sb="6" eb="8">
      <t>ジンイン</t>
    </rPh>
    <rPh sb="9" eb="10">
      <t>ヒト</t>
    </rPh>
    <phoneticPr fontId="2"/>
  </si>
  <si>
    <t>人口密度（人）</t>
    <rPh sb="0" eb="2">
      <t>ジンコウ</t>
    </rPh>
    <rPh sb="2" eb="4">
      <t>ミツド</t>
    </rPh>
    <rPh sb="5" eb="6">
      <t>ヒト</t>
    </rPh>
    <phoneticPr fontId="2"/>
  </si>
  <si>
    <t>人口推移</t>
    <rPh sb="0" eb="4">
      <t>ジンコウスイイ</t>
    </rPh>
    <phoneticPr fontId="2"/>
  </si>
  <si>
    <t>明浜町</t>
    <rPh sb="0" eb="3">
      <t>アケハマチョウ</t>
    </rPh>
    <phoneticPr fontId="2"/>
  </si>
  <si>
    <t>宇和町</t>
    <rPh sb="0" eb="3">
      <t>ウワチョウ</t>
    </rPh>
    <phoneticPr fontId="2"/>
  </si>
  <si>
    <t>野村町</t>
    <rPh sb="0" eb="3">
      <t>ノムラチョウ</t>
    </rPh>
    <phoneticPr fontId="2"/>
  </si>
  <si>
    <t>城川町</t>
    <rPh sb="0" eb="3">
      <t>シロカワチョウ</t>
    </rPh>
    <phoneticPr fontId="2"/>
  </si>
  <si>
    <t>三瓶町</t>
    <rPh sb="0" eb="3">
      <t>ミカメチョウ</t>
    </rPh>
    <phoneticPr fontId="2"/>
  </si>
  <si>
    <t>西予市</t>
    <rPh sb="0" eb="3">
      <t>セイヨシ</t>
    </rPh>
    <phoneticPr fontId="2"/>
  </si>
  <si>
    <t>年度</t>
    <rPh sb="0" eb="2">
      <t>ネンド</t>
    </rPh>
    <phoneticPr fontId="2"/>
  </si>
  <si>
    <t>住民基本台帳</t>
    <rPh sb="0" eb="6">
      <t>ジュウミンキホンダイチョウ</t>
    </rPh>
    <phoneticPr fontId="2"/>
  </si>
  <si>
    <t>人口動態</t>
    <rPh sb="0" eb="4">
      <t>ジンコウドウタイ</t>
    </rPh>
    <phoneticPr fontId="2"/>
  </si>
  <si>
    <t>年</t>
    <rPh sb="0" eb="1">
      <t>ネン</t>
    </rPh>
    <phoneticPr fontId="2"/>
  </si>
  <si>
    <t>年齢階層</t>
    <rPh sb="0" eb="4">
      <t>ネンレイカイソウ</t>
    </rPh>
    <phoneticPr fontId="2"/>
  </si>
  <si>
    <t>総数</t>
    <rPh sb="0" eb="2">
      <t>ソウスウ</t>
    </rPh>
    <phoneticPr fontId="2"/>
  </si>
  <si>
    <t>年齢別人口</t>
    <rPh sb="0" eb="3">
      <t>ネンレイベツ</t>
    </rPh>
    <rPh sb="3" eb="5">
      <t>ジンコウ</t>
    </rPh>
    <phoneticPr fontId="2"/>
  </si>
  <si>
    <t>0~4歳</t>
    <rPh sb="3" eb="4">
      <t>サイ</t>
    </rPh>
    <phoneticPr fontId="2"/>
  </si>
  <si>
    <t>5~9歳</t>
    <rPh sb="3" eb="4">
      <t>サイ</t>
    </rPh>
    <phoneticPr fontId="2"/>
  </si>
  <si>
    <t>10~14歳</t>
    <rPh sb="5" eb="6">
      <t>サイ</t>
    </rPh>
    <phoneticPr fontId="2"/>
  </si>
  <si>
    <t>15~19歳</t>
    <rPh sb="5" eb="6">
      <t>サイ</t>
    </rPh>
    <phoneticPr fontId="2"/>
  </si>
  <si>
    <t>20~24歳</t>
    <rPh sb="5" eb="6">
      <t>サイ</t>
    </rPh>
    <phoneticPr fontId="2"/>
  </si>
  <si>
    <t>25~29歳</t>
    <rPh sb="5" eb="6">
      <t>サイ</t>
    </rPh>
    <phoneticPr fontId="2"/>
  </si>
  <si>
    <t>30~34歳</t>
    <rPh sb="5" eb="6">
      <t>サイ</t>
    </rPh>
    <phoneticPr fontId="2"/>
  </si>
  <si>
    <t>35~39歳</t>
    <rPh sb="5" eb="6">
      <t>サイ</t>
    </rPh>
    <phoneticPr fontId="2"/>
  </si>
  <si>
    <t>40~44歳</t>
    <rPh sb="5" eb="6">
      <t>サイ</t>
    </rPh>
    <phoneticPr fontId="2"/>
  </si>
  <si>
    <t>45~49歳</t>
    <rPh sb="5" eb="6">
      <t>サイ</t>
    </rPh>
    <phoneticPr fontId="2"/>
  </si>
  <si>
    <t>50~54歳</t>
    <rPh sb="5" eb="6">
      <t>サイ</t>
    </rPh>
    <phoneticPr fontId="2"/>
  </si>
  <si>
    <t>55~59歳</t>
    <rPh sb="5" eb="6">
      <t>サイ</t>
    </rPh>
    <phoneticPr fontId="2"/>
  </si>
  <si>
    <t>60~64歳</t>
    <rPh sb="5" eb="6">
      <t>サイ</t>
    </rPh>
    <phoneticPr fontId="2"/>
  </si>
  <si>
    <t>65~69歳</t>
    <rPh sb="5" eb="6">
      <t>サイ</t>
    </rPh>
    <phoneticPr fontId="2"/>
  </si>
  <si>
    <t>70~74歳</t>
    <rPh sb="5" eb="6">
      <t>サイ</t>
    </rPh>
    <phoneticPr fontId="2"/>
  </si>
  <si>
    <t>75~79歳</t>
    <rPh sb="5" eb="6">
      <t>サイ</t>
    </rPh>
    <phoneticPr fontId="2"/>
  </si>
  <si>
    <t>80~84歳</t>
    <rPh sb="5" eb="6">
      <t>サイ</t>
    </rPh>
    <phoneticPr fontId="2"/>
  </si>
  <si>
    <t>85~89歳</t>
    <rPh sb="5" eb="6">
      <t>サイ</t>
    </rPh>
    <phoneticPr fontId="2"/>
  </si>
  <si>
    <t>90~94歳</t>
    <rPh sb="5" eb="6">
      <t>サイ</t>
    </rPh>
    <phoneticPr fontId="2"/>
  </si>
  <si>
    <t>95~99歳</t>
    <rPh sb="5" eb="6">
      <t>サイ</t>
    </rPh>
    <phoneticPr fontId="2"/>
  </si>
  <si>
    <t>100歳以上</t>
    <rPh sb="3" eb="4">
      <t>サイ</t>
    </rPh>
    <rPh sb="4" eb="6">
      <t>イジョウ</t>
    </rPh>
    <phoneticPr fontId="2"/>
  </si>
  <si>
    <t>不詳</t>
    <rPh sb="0" eb="2">
      <t>フショウ</t>
    </rPh>
    <phoneticPr fontId="2"/>
  </si>
  <si>
    <t>面積</t>
    <rPh sb="0" eb="2">
      <t>メンセキ</t>
    </rPh>
    <phoneticPr fontId="2"/>
  </si>
  <si>
    <t>土地（国土面積）</t>
    <rPh sb="0" eb="2">
      <t>トチ</t>
    </rPh>
    <rPh sb="3" eb="7">
      <t>コクドメンセキ</t>
    </rPh>
    <phoneticPr fontId="2"/>
  </si>
  <si>
    <t>事業所数</t>
    <rPh sb="0" eb="3">
      <t>ジギョウショ</t>
    </rPh>
    <rPh sb="3" eb="4">
      <t>スウ</t>
    </rPh>
    <phoneticPr fontId="2"/>
  </si>
  <si>
    <t>不明</t>
    <rPh sb="0" eb="2">
      <t>フメイ</t>
    </rPh>
    <phoneticPr fontId="2"/>
  </si>
  <si>
    <t>民営総数</t>
    <rPh sb="0" eb="4">
      <t>ミンエイソウスウ</t>
    </rPh>
    <phoneticPr fontId="2"/>
  </si>
  <si>
    <t>区分</t>
    <rPh sb="0" eb="2">
      <t>クブン</t>
    </rPh>
    <phoneticPr fontId="2"/>
  </si>
  <si>
    <t>従業者数</t>
    <rPh sb="0" eb="4">
      <t>ジュウギョウシャスウ</t>
    </rPh>
    <phoneticPr fontId="2"/>
  </si>
  <si>
    <t>市内事業所数および従業員数</t>
    <rPh sb="0" eb="6">
      <t>シナイジギョウショスウ</t>
    </rPh>
    <rPh sb="9" eb="13">
      <t>ジュウギョウインスウ</t>
    </rPh>
    <phoneticPr fontId="2"/>
  </si>
  <si>
    <t>民営総数のうち個人</t>
    <rPh sb="0" eb="4">
      <t>ミンエイソウスウ</t>
    </rPh>
    <rPh sb="7" eb="9">
      <t>コジン</t>
    </rPh>
    <phoneticPr fontId="2"/>
  </si>
  <si>
    <t>民営総数のうち法人</t>
    <rPh sb="0" eb="4">
      <t>ミンエイソウスウ</t>
    </rPh>
    <rPh sb="7" eb="9">
      <t>ホウジン</t>
    </rPh>
    <phoneticPr fontId="2"/>
  </si>
  <si>
    <t>民営総数のうち法人のうち会社</t>
    <rPh sb="0" eb="4">
      <t>ミンエイソウスウ</t>
    </rPh>
    <rPh sb="7" eb="9">
      <t>ホウジン</t>
    </rPh>
    <rPh sb="12" eb="14">
      <t>カイシャ</t>
    </rPh>
    <phoneticPr fontId="2"/>
  </si>
  <si>
    <t>民営総数のうち独立行政法人</t>
    <rPh sb="0" eb="4">
      <t>ミンエイソウスウ</t>
    </rPh>
    <rPh sb="7" eb="13">
      <t>ドクリツギョウセイホウジン</t>
    </rPh>
    <phoneticPr fontId="2"/>
  </si>
  <si>
    <t>国・地方公共団体</t>
    <rPh sb="0" eb="1">
      <t>クニ</t>
    </rPh>
    <rPh sb="2" eb="6">
      <t>チホウコウキョウ</t>
    </rPh>
    <rPh sb="6" eb="8">
      <t>ダンタイ</t>
    </rPh>
    <phoneticPr fontId="2"/>
  </si>
  <si>
    <t>事業所数</t>
    <rPh sb="0" eb="4">
      <t>ジギョウショスウ</t>
    </rPh>
    <phoneticPr fontId="2"/>
  </si>
  <si>
    <t>全体面積(k㎡)</t>
    <rPh sb="0" eb="4">
      <t>ゼンタイメンセキ</t>
    </rPh>
    <phoneticPr fontId="2"/>
  </si>
  <si>
    <t>東西距離(km)</t>
    <rPh sb="0" eb="4">
      <t>トウザイキョリ</t>
    </rPh>
    <phoneticPr fontId="2"/>
  </si>
  <si>
    <t>南北距離(km)</t>
    <rPh sb="0" eb="4">
      <t>ナンボクキョリ</t>
    </rPh>
    <phoneticPr fontId="2"/>
  </si>
  <si>
    <t>総面積(k㎡)</t>
    <rPh sb="0" eb="3">
      <t>ソウメンセキ</t>
    </rPh>
    <phoneticPr fontId="2"/>
  </si>
  <si>
    <t>可住地面積(k㎡)</t>
    <rPh sb="0" eb="5">
      <t>カジュウチメンセキ</t>
    </rPh>
    <phoneticPr fontId="2"/>
  </si>
  <si>
    <t>林野面積(k㎡)</t>
    <rPh sb="0" eb="4">
      <t>リンヤメンセキ</t>
    </rPh>
    <phoneticPr fontId="2"/>
  </si>
  <si>
    <t>可住地面積割合(%)</t>
    <rPh sb="0" eb="5">
      <t>カジュウチメンセキ</t>
    </rPh>
    <rPh sb="5" eb="7">
      <t>ワリアイ</t>
    </rPh>
    <phoneticPr fontId="2"/>
  </si>
  <si>
    <t>民有地面積(ha)</t>
    <rPh sb="0" eb="3">
      <t>ミンユウチ</t>
    </rPh>
    <rPh sb="3" eb="5">
      <t>メンセキ</t>
    </rPh>
    <phoneticPr fontId="2"/>
  </si>
  <si>
    <t>宅地面積(ha)</t>
    <rPh sb="0" eb="4">
      <t>タクチメンセキ</t>
    </rPh>
    <phoneticPr fontId="2"/>
  </si>
  <si>
    <t>宅地化率(%)</t>
    <rPh sb="0" eb="4">
      <t>タクチカリツ</t>
    </rPh>
    <phoneticPr fontId="2"/>
  </si>
  <si>
    <t>農家数</t>
    <rPh sb="0" eb="3">
      <t>ノウカスウ</t>
    </rPh>
    <phoneticPr fontId="2"/>
  </si>
  <si>
    <t>総農家数(戸)</t>
    <rPh sb="0" eb="4">
      <t>ソウノウカスウ</t>
    </rPh>
    <rPh sb="5" eb="6">
      <t>コ</t>
    </rPh>
    <phoneticPr fontId="2"/>
  </si>
  <si>
    <t>販売農家(戸)</t>
    <rPh sb="0" eb="4">
      <t>ハンバイノウカ</t>
    </rPh>
    <rPh sb="5" eb="6">
      <t>コ</t>
    </rPh>
    <phoneticPr fontId="2"/>
  </si>
  <si>
    <t>自給的農家(戸)</t>
    <rPh sb="0" eb="3">
      <t>ジキュウテキ</t>
    </rPh>
    <rPh sb="3" eb="5">
      <t>ノウカ</t>
    </rPh>
    <rPh sb="6" eb="7">
      <t>コ</t>
    </rPh>
    <phoneticPr fontId="2"/>
  </si>
  <si>
    <t>地区</t>
    <rPh sb="0" eb="2">
      <t>チク</t>
    </rPh>
    <phoneticPr fontId="2"/>
  </si>
  <si>
    <t>農業経営体総数</t>
    <rPh sb="0" eb="5">
      <t>ノウギョウケイエイタイ</t>
    </rPh>
    <rPh sb="5" eb="7">
      <t>ソウスウ</t>
    </rPh>
    <phoneticPr fontId="2"/>
  </si>
  <si>
    <t>観光客数</t>
    <rPh sb="0" eb="4">
      <t>カンコウキャクスウ</t>
    </rPh>
    <phoneticPr fontId="2"/>
  </si>
  <si>
    <t>日帰り客</t>
    <rPh sb="0" eb="2">
      <t>ヒガエ</t>
    </rPh>
    <rPh sb="3" eb="4">
      <t>キャク</t>
    </rPh>
    <phoneticPr fontId="2"/>
  </si>
  <si>
    <t>宿泊客</t>
    <rPh sb="0" eb="3">
      <t>シュクハクキャク</t>
    </rPh>
    <phoneticPr fontId="2"/>
  </si>
  <si>
    <t>県外客</t>
    <rPh sb="0" eb="3">
      <t>ケンガイキャク</t>
    </rPh>
    <phoneticPr fontId="2"/>
  </si>
  <si>
    <t>県内客</t>
    <rPh sb="0" eb="3">
      <t>ケンナイキャク</t>
    </rPh>
    <phoneticPr fontId="2"/>
  </si>
  <si>
    <t>人口総数（人）</t>
    <rPh sb="0" eb="4">
      <t>ジンコウソウスウ</t>
    </rPh>
    <rPh sb="5" eb="6">
      <t>ヒト</t>
    </rPh>
    <phoneticPr fontId="2"/>
  </si>
  <si>
    <t>男性人口（人）</t>
    <rPh sb="0" eb="2">
      <t>ダンセイ</t>
    </rPh>
    <rPh sb="2" eb="4">
      <t>ジンコウ</t>
    </rPh>
    <rPh sb="5" eb="6">
      <t>ヒト</t>
    </rPh>
    <phoneticPr fontId="2"/>
  </si>
  <si>
    <t>女性人口（人）</t>
    <rPh sb="0" eb="2">
      <t>ジョセイ</t>
    </rPh>
    <rPh sb="2" eb="4">
      <t>ジンコウ</t>
    </rPh>
    <rPh sb="5" eb="6">
      <t>ヒト</t>
    </rPh>
    <phoneticPr fontId="2"/>
  </si>
  <si>
    <t>人口増加数（人）</t>
    <rPh sb="0" eb="5">
      <t>ジンコウゾウカスウ</t>
    </rPh>
    <rPh sb="6" eb="7">
      <t>ヒト</t>
    </rPh>
    <phoneticPr fontId="2"/>
  </si>
  <si>
    <t>出生数（人）</t>
    <rPh sb="0" eb="3">
      <t>シュッショウスウ</t>
    </rPh>
    <rPh sb="4" eb="5">
      <t>ヒト</t>
    </rPh>
    <phoneticPr fontId="2"/>
  </si>
  <si>
    <t>死亡数（人）</t>
    <rPh sb="0" eb="3">
      <t>シボウスウ</t>
    </rPh>
    <rPh sb="4" eb="5">
      <t>ヒト</t>
    </rPh>
    <phoneticPr fontId="2"/>
  </si>
  <si>
    <t>自然増加数（人）</t>
    <rPh sb="0" eb="5">
      <t>シゼンゾウカスウ</t>
    </rPh>
    <rPh sb="6" eb="7">
      <t>ヒト</t>
    </rPh>
    <phoneticPr fontId="2"/>
  </si>
  <si>
    <t>転入総数（人）</t>
    <rPh sb="0" eb="2">
      <t>テンニュウ</t>
    </rPh>
    <rPh sb="2" eb="4">
      <t>ソウスウ</t>
    </rPh>
    <rPh sb="5" eb="6">
      <t>ヒト</t>
    </rPh>
    <phoneticPr fontId="2"/>
  </si>
  <si>
    <t>県内転入（人）</t>
    <rPh sb="0" eb="2">
      <t>ケンナイ</t>
    </rPh>
    <rPh sb="2" eb="4">
      <t>テンニュウ</t>
    </rPh>
    <rPh sb="5" eb="6">
      <t>ヒト</t>
    </rPh>
    <phoneticPr fontId="2"/>
  </si>
  <si>
    <t>県外転入（人）</t>
    <rPh sb="0" eb="2">
      <t>ケンガイ</t>
    </rPh>
    <rPh sb="2" eb="4">
      <t>テンニュウ</t>
    </rPh>
    <rPh sb="5" eb="6">
      <t>ヒト</t>
    </rPh>
    <phoneticPr fontId="2"/>
  </si>
  <si>
    <t>その他の転入（人）</t>
    <rPh sb="2" eb="3">
      <t>ホカ</t>
    </rPh>
    <rPh sb="4" eb="6">
      <t>テンニュウ</t>
    </rPh>
    <rPh sb="7" eb="8">
      <t>ヒト</t>
    </rPh>
    <phoneticPr fontId="2"/>
  </si>
  <si>
    <t>転出総数（人）</t>
    <rPh sb="0" eb="2">
      <t>テンシュツ</t>
    </rPh>
    <rPh sb="2" eb="4">
      <t>ソウスウ</t>
    </rPh>
    <rPh sb="5" eb="6">
      <t>ヒト</t>
    </rPh>
    <phoneticPr fontId="2"/>
  </si>
  <si>
    <t>県内転出（人）</t>
    <rPh sb="0" eb="2">
      <t>ケンナイ</t>
    </rPh>
    <rPh sb="2" eb="4">
      <t>テンシュツ</t>
    </rPh>
    <rPh sb="5" eb="6">
      <t>ヒト</t>
    </rPh>
    <phoneticPr fontId="2"/>
  </si>
  <si>
    <t>県外転出（人）</t>
    <rPh sb="0" eb="4">
      <t>ケンガイテンシュツ</t>
    </rPh>
    <rPh sb="5" eb="6">
      <t>ヒト</t>
    </rPh>
    <phoneticPr fontId="2"/>
  </si>
  <si>
    <t>その他の転出（人）</t>
    <rPh sb="2" eb="3">
      <t>ホカ</t>
    </rPh>
    <rPh sb="4" eb="6">
      <t>テンシュツ</t>
    </rPh>
    <rPh sb="7" eb="8">
      <t>ヒト</t>
    </rPh>
    <phoneticPr fontId="2"/>
  </si>
  <si>
    <t>社会増加数（人）</t>
    <rPh sb="0" eb="5">
      <t>シャカイゾウカスウ</t>
    </rPh>
    <rPh sb="6" eb="7">
      <t>ヒト</t>
    </rPh>
    <phoneticPr fontId="2"/>
  </si>
  <si>
    <t>婚姻件数（人）</t>
    <rPh sb="0" eb="2">
      <t>コンイン</t>
    </rPh>
    <rPh sb="2" eb="4">
      <t>ケンスウ</t>
    </rPh>
    <rPh sb="5" eb="6">
      <t>ヒト</t>
    </rPh>
    <phoneticPr fontId="2"/>
  </si>
  <si>
    <t>離婚件数（人）</t>
    <rPh sb="0" eb="4">
      <t>リコンケンスウ</t>
    </rPh>
    <rPh sb="5" eb="6">
      <t>ヒト</t>
    </rPh>
    <phoneticPr fontId="2"/>
  </si>
  <si>
    <t>総数（人）</t>
    <rPh sb="0" eb="2">
      <t>ソウスウ</t>
    </rPh>
    <rPh sb="3" eb="4">
      <t>ヒト</t>
    </rPh>
    <phoneticPr fontId="2"/>
  </si>
  <si>
    <t>水道の状況</t>
    <rPh sb="0" eb="2">
      <t>スイドウ</t>
    </rPh>
    <rPh sb="3" eb="5">
      <t>ジョウキョウ</t>
    </rPh>
    <phoneticPr fontId="2"/>
  </si>
  <si>
    <t>行政区内人口（人）</t>
    <rPh sb="0" eb="6">
      <t>ギョウセイクナイジンコウ</t>
    </rPh>
    <rPh sb="7" eb="8">
      <t>ヒト</t>
    </rPh>
    <phoneticPr fontId="2"/>
  </si>
  <si>
    <t>水道現在給水人口（人）</t>
    <rPh sb="0" eb="4">
      <t>スイドウゲンザイ</t>
    </rPh>
    <rPh sb="4" eb="6">
      <t>キュウスイ</t>
    </rPh>
    <rPh sb="6" eb="8">
      <t>ジンコウ</t>
    </rPh>
    <rPh sb="9" eb="10">
      <t>ヒト</t>
    </rPh>
    <phoneticPr fontId="2"/>
  </si>
  <si>
    <t>水道普及率（％）</t>
    <rPh sb="0" eb="2">
      <t>スイドウ</t>
    </rPh>
    <rPh sb="2" eb="5">
      <t>フキュウリツ</t>
    </rPh>
    <phoneticPr fontId="2"/>
  </si>
  <si>
    <t>水道年間総有収水量（㎥）</t>
    <rPh sb="0" eb="4">
      <t>スイドウネンカン</t>
    </rPh>
    <rPh sb="4" eb="5">
      <t>ソウ</t>
    </rPh>
    <rPh sb="5" eb="6">
      <t>アリ</t>
    </rPh>
    <rPh sb="6" eb="7">
      <t>シュウ</t>
    </rPh>
    <rPh sb="7" eb="9">
      <t>スイリョウ</t>
    </rPh>
    <phoneticPr fontId="2"/>
  </si>
  <si>
    <t>水道１日平均有収水量（㎥）</t>
    <rPh sb="0" eb="2">
      <t>スイドウ</t>
    </rPh>
    <rPh sb="3" eb="4">
      <t>ニチ</t>
    </rPh>
    <rPh sb="4" eb="6">
      <t>ヘイキン</t>
    </rPh>
    <rPh sb="6" eb="7">
      <t>ユウ</t>
    </rPh>
    <rPh sb="7" eb="8">
      <t>シュウ</t>
    </rPh>
    <rPh sb="8" eb="9">
      <t>スイ</t>
    </rPh>
    <rPh sb="9" eb="10">
      <t>リョウ</t>
    </rPh>
    <phoneticPr fontId="2"/>
  </si>
  <si>
    <t>公共下水道事業の状況</t>
    <rPh sb="0" eb="2">
      <t>コウキョウ</t>
    </rPh>
    <rPh sb="2" eb="4">
      <t>ゲスイ</t>
    </rPh>
    <rPh sb="4" eb="5">
      <t>ミチ</t>
    </rPh>
    <rPh sb="5" eb="7">
      <t>ジギョウ</t>
    </rPh>
    <rPh sb="8" eb="10">
      <t>ジョウキョウ</t>
    </rPh>
    <phoneticPr fontId="2"/>
  </si>
  <si>
    <t>行政区域面積（ha）</t>
    <rPh sb="0" eb="2">
      <t>ギョウセイ</t>
    </rPh>
    <rPh sb="2" eb="4">
      <t>クイキ</t>
    </rPh>
    <rPh sb="4" eb="6">
      <t>メンセキ</t>
    </rPh>
    <phoneticPr fontId="2"/>
  </si>
  <si>
    <t>行政区域人口（ha）</t>
    <rPh sb="0" eb="2">
      <t>ギョウセイ</t>
    </rPh>
    <rPh sb="2" eb="4">
      <t>クイキ</t>
    </rPh>
    <rPh sb="4" eb="6">
      <t>ジンコウ</t>
    </rPh>
    <phoneticPr fontId="2"/>
  </si>
  <si>
    <t>計画処理人口（人）</t>
    <rPh sb="0" eb="2">
      <t>ケイカク</t>
    </rPh>
    <rPh sb="2" eb="4">
      <t>ショリ</t>
    </rPh>
    <rPh sb="4" eb="6">
      <t>ジンコウ</t>
    </rPh>
    <rPh sb="7" eb="8">
      <t>ヒト</t>
    </rPh>
    <phoneticPr fontId="2"/>
  </si>
  <si>
    <t>現在処理人口（人）</t>
    <rPh sb="0" eb="2">
      <t>ゲンザイ</t>
    </rPh>
    <rPh sb="2" eb="4">
      <t>ショリ</t>
    </rPh>
    <rPh sb="4" eb="6">
      <t>ジンコウ</t>
    </rPh>
    <rPh sb="7" eb="8">
      <t>ヒト</t>
    </rPh>
    <phoneticPr fontId="2"/>
  </si>
  <si>
    <t>普及率（％）</t>
    <rPh sb="0" eb="3">
      <t>フキュウリツ</t>
    </rPh>
    <phoneticPr fontId="2"/>
  </si>
  <si>
    <t>水洗化済人口（人）</t>
    <rPh sb="0" eb="2">
      <t>スイセン</t>
    </rPh>
    <rPh sb="2" eb="3">
      <t>バ</t>
    </rPh>
    <rPh sb="3" eb="4">
      <t>ズミ</t>
    </rPh>
    <rPh sb="4" eb="6">
      <t>ジンコウ</t>
    </rPh>
    <rPh sb="7" eb="8">
      <t>ヒト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</si>
</sst>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2" fontId="0" fillId="0" borderId="1" xfId="0" applyNumberForma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38" fontId="0" fillId="0" borderId="1" xfId="1" applyFont="1" applyBorder="1">
      <alignment vertical="center"/>
    </xf>
    <xf numFmtId="0" fontId="0" fillId="0" borderId="2" xfId="0" applyBorder="1" applyAlignment="1">
      <alignment horizontal="center" vertical="center"/>
    </xf>
    <xf numFmtId="38" fontId="0" fillId="0" borderId="2" xfId="1" applyFont="1" applyBorder="1">
      <alignment vertical="center"/>
    </xf>
    <xf numFmtId="0" fontId="0" fillId="0" borderId="4" xfId="0" applyBorder="1">
      <alignment vertical="center"/>
    </xf>
    <xf numFmtId="38" fontId="0" fillId="0" borderId="1" xfId="0" applyNumberFormat="1" applyBorder="1">
      <alignment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D903A-CD57-4AFD-AACF-7553BB66657E}">
  <dimension ref="A1:P43"/>
  <sheetViews>
    <sheetView workbookViewId="0">
      <selection activeCell="A21" sqref="A21"/>
    </sheetView>
  </sheetViews>
  <sheetFormatPr defaultRowHeight="18.75" x14ac:dyDescent="0.4"/>
  <sheetData>
    <row r="1" spans="1:16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6" x14ac:dyDescent="0.4">
      <c r="A2" s="1" t="s">
        <v>10</v>
      </c>
      <c r="B2" s="1">
        <v>1955</v>
      </c>
      <c r="C2" s="1" t="s">
        <v>11</v>
      </c>
      <c r="D2" s="1">
        <v>2265</v>
      </c>
      <c r="E2" s="1">
        <v>11139</v>
      </c>
      <c r="F2" s="1">
        <v>5587</v>
      </c>
      <c r="G2" s="1">
        <v>5552</v>
      </c>
      <c r="H2" s="2">
        <v>-7.1440480160053283</v>
      </c>
      <c r="I2" s="1">
        <v>4.9000000000000004</v>
      </c>
      <c r="J2" s="1">
        <v>426.1</v>
      </c>
    </row>
    <row r="3" spans="1:16" x14ac:dyDescent="0.4">
      <c r="A3" s="1" t="s">
        <v>10</v>
      </c>
      <c r="B3" s="1">
        <v>1955</v>
      </c>
      <c r="C3" s="1" t="s">
        <v>12</v>
      </c>
      <c r="D3" s="1">
        <v>5117</v>
      </c>
      <c r="E3" s="1">
        <v>24839</v>
      </c>
      <c r="F3" s="1">
        <v>11989</v>
      </c>
      <c r="G3" s="1">
        <v>12850</v>
      </c>
      <c r="H3" s="3">
        <v>-0.98461293151558493</v>
      </c>
      <c r="I3" s="1">
        <v>4.8</v>
      </c>
      <c r="J3" s="1">
        <v>188.3</v>
      </c>
    </row>
    <row r="4" spans="1:16" x14ac:dyDescent="0.4">
      <c r="A4" s="1" t="s">
        <v>10</v>
      </c>
      <c r="B4" s="1">
        <v>1955</v>
      </c>
      <c r="C4" s="1" t="s">
        <v>13</v>
      </c>
      <c r="D4" s="1">
        <v>4406</v>
      </c>
      <c r="E4" s="1">
        <v>22393</v>
      </c>
      <c r="F4" s="1">
        <v>10967</v>
      </c>
      <c r="G4" s="1">
        <v>11426</v>
      </c>
      <c r="H4" s="3">
        <v>4.5571275155250675</v>
      </c>
      <c r="I4" s="1">
        <v>5</v>
      </c>
      <c r="J4" s="1">
        <v>119.8</v>
      </c>
    </row>
    <row r="5" spans="1:16" x14ac:dyDescent="0.4">
      <c r="A5" s="1" t="s">
        <v>10</v>
      </c>
      <c r="B5" s="1">
        <v>1955</v>
      </c>
      <c r="C5" s="1" t="s">
        <v>14</v>
      </c>
      <c r="D5" s="1">
        <v>2267</v>
      </c>
      <c r="E5" s="1">
        <v>12068</v>
      </c>
      <c r="F5" s="1">
        <v>5959</v>
      </c>
      <c r="G5" s="1">
        <v>6109</v>
      </c>
      <c r="H5" s="3">
        <v>-1.1629811629811542</v>
      </c>
      <c r="I5" s="1">
        <v>5.3</v>
      </c>
      <c r="J5" s="1">
        <v>95.2</v>
      </c>
    </row>
    <row r="6" spans="1:16" x14ac:dyDescent="0.4">
      <c r="A6" s="1" t="s">
        <v>10</v>
      </c>
      <c r="B6" s="1">
        <v>1955</v>
      </c>
      <c r="C6" s="1" t="s">
        <v>15</v>
      </c>
      <c r="D6" s="1">
        <v>3303</v>
      </c>
      <c r="E6" s="1">
        <v>16582</v>
      </c>
      <c r="F6" s="1">
        <v>7819</v>
      </c>
      <c r="G6" s="1">
        <v>8763</v>
      </c>
      <c r="H6" s="3">
        <v>-3.7664674133828555</v>
      </c>
      <c r="I6" s="1">
        <v>5</v>
      </c>
      <c r="J6" s="1">
        <v>397.6</v>
      </c>
    </row>
    <row r="7" spans="1:16" x14ac:dyDescent="0.4">
      <c r="A7" s="1" t="s">
        <v>10</v>
      </c>
      <c r="B7" s="1">
        <v>1955</v>
      </c>
      <c r="C7" s="1" t="s">
        <v>16</v>
      </c>
      <c r="D7" s="1">
        <v>17358</v>
      </c>
      <c r="E7" s="1">
        <v>87021</v>
      </c>
      <c r="F7" s="1">
        <v>42321</v>
      </c>
      <c r="G7" s="1">
        <v>44700</v>
      </c>
      <c r="H7" s="3">
        <v>-1.0450307027518875</v>
      </c>
      <c r="I7" s="1">
        <v>5</v>
      </c>
      <c r="J7" s="1">
        <v>170.2</v>
      </c>
    </row>
    <row r="8" spans="1:16" x14ac:dyDescent="0.4">
      <c r="A8" s="1" t="s">
        <v>0</v>
      </c>
      <c r="B8" s="1" t="s">
        <v>17</v>
      </c>
      <c r="C8" s="1" t="s">
        <v>3</v>
      </c>
      <c r="D8" s="1" t="s">
        <v>81</v>
      </c>
      <c r="E8" s="1" t="s">
        <v>82</v>
      </c>
      <c r="F8" s="1" t="s">
        <v>83</v>
      </c>
      <c r="G8" s="1" t="s">
        <v>84</v>
      </c>
    </row>
    <row r="9" spans="1:16" x14ac:dyDescent="0.4">
      <c r="A9" s="1" t="s">
        <v>18</v>
      </c>
      <c r="B9" s="1">
        <v>2017</v>
      </c>
      <c r="C9" s="1">
        <v>17822</v>
      </c>
      <c r="D9" s="1">
        <v>38255</v>
      </c>
      <c r="E9" s="1">
        <v>18142</v>
      </c>
      <c r="F9" s="1">
        <v>20113</v>
      </c>
      <c r="G9" s="1">
        <v>-689</v>
      </c>
    </row>
    <row r="10" spans="1:16" x14ac:dyDescent="0.4">
      <c r="A10" s="1" t="s">
        <v>18</v>
      </c>
      <c r="B10" s="1">
        <v>2018</v>
      </c>
      <c r="C10" s="1">
        <v>17747</v>
      </c>
      <c r="D10" s="1">
        <v>37452</v>
      </c>
      <c r="E10" s="1">
        <v>17762</v>
      </c>
      <c r="F10" s="1">
        <v>19690</v>
      </c>
      <c r="G10" s="1">
        <v>-803</v>
      </c>
    </row>
    <row r="11" spans="1:16" x14ac:dyDescent="0.4">
      <c r="A11" s="1" t="s">
        <v>18</v>
      </c>
      <c r="B11" s="1">
        <v>2019</v>
      </c>
      <c r="C11" s="1">
        <v>17532</v>
      </c>
      <c r="D11" s="1">
        <v>36625</v>
      </c>
      <c r="E11" s="1">
        <v>17428</v>
      </c>
      <c r="F11" s="1">
        <v>19197</v>
      </c>
      <c r="G11" s="1">
        <v>-827</v>
      </c>
    </row>
    <row r="12" spans="1:16" x14ac:dyDescent="0.4">
      <c r="A12" s="1" t="s">
        <v>18</v>
      </c>
      <c r="B12" s="1">
        <v>2020</v>
      </c>
      <c r="C12" s="1">
        <v>17477</v>
      </c>
      <c r="D12" s="1">
        <v>36011</v>
      </c>
      <c r="E12" s="1">
        <v>17115</v>
      </c>
      <c r="F12" s="1">
        <v>18896</v>
      </c>
      <c r="G12" s="1">
        <v>-614</v>
      </c>
    </row>
    <row r="13" spans="1:16" x14ac:dyDescent="0.4">
      <c r="A13" s="1" t="s">
        <v>18</v>
      </c>
      <c r="B13" s="4">
        <v>2021</v>
      </c>
      <c r="C13" s="1">
        <v>17323</v>
      </c>
      <c r="D13" s="1">
        <v>35313</v>
      </c>
      <c r="E13" s="1">
        <v>16803</v>
      </c>
      <c r="F13" s="1">
        <v>18510</v>
      </c>
      <c r="G13" s="1">
        <v>-698</v>
      </c>
    </row>
    <row r="14" spans="1:16" x14ac:dyDescent="0.4">
      <c r="A14" s="1" t="s">
        <v>0</v>
      </c>
      <c r="B14" s="5" t="s">
        <v>17</v>
      </c>
      <c r="C14" s="1" t="s">
        <v>85</v>
      </c>
      <c r="D14" s="1" t="s">
        <v>86</v>
      </c>
      <c r="E14" s="1" t="s">
        <v>87</v>
      </c>
      <c r="F14" s="1" t="s">
        <v>88</v>
      </c>
      <c r="G14" s="1" t="s">
        <v>89</v>
      </c>
      <c r="H14" s="1" t="s">
        <v>90</v>
      </c>
      <c r="I14" s="1" t="s">
        <v>91</v>
      </c>
      <c r="J14" s="1" t="s">
        <v>92</v>
      </c>
      <c r="K14" s="1" t="s">
        <v>93</v>
      </c>
      <c r="L14" s="1" t="s">
        <v>94</v>
      </c>
      <c r="M14" s="1" t="s">
        <v>95</v>
      </c>
      <c r="N14" s="1" t="s">
        <v>96</v>
      </c>
      <c r="O14" s="1" t="s">
        <v>97</v>
      </c>
      <c r="P14" s="1" t="s">
        <v>98</v>
      </c>
    </row>
    <row r="15" spans="1:16" x14ac:dyDescent="0.4">
      <c r="A15" s="1" t="s">
        <v>19</v>
      </c>
      <c r="B15" s="1">
        <v>2017</v>
      </c>
      <c r="C15" s="1">
        <v>188</v>
      </c>
      <c r="D15" s="1">
        <v>782</v>
      </c>
      <c r="E15" s="1">
        <v>-594</v>
      </c>
      <c r="F15" s="1">
        <v>744</v>
      </c>
      <c r="G15" s="1">
        <v>485</v>
      </c>
      <c r="H15" s="1">
        <v>242</v>
      </c>
      <c r="I15" s="1">
        <v>17</v>
      </c>
      <c r="J15" s="1">
        <v>1114</v>
      </c>
      <c r="K15" s="1">
        <v>726</v>
      </c>
      <c r="L15" s="1">
        <v>242</v>
      </c>
      <c r="M15" s="1">
        <v>17</v>
      </c>
      <c r="N15" s="1">
        <v>-370</v>
      </c>
      <c r="O15" s="1">
        <v>90</v>
      </c>
      <c r="P15" s="1">
        <v>53</v>
      </c>
    </row>
    <row r="16" spans="1:16" x14ac:dyDescent="0.4">
      <c r="A16" s="1" t="s">
        <v>19</v>
      </c>
      <c r="B16" s="1">
        <v>2018</v>
      </c>
      <c r="C16" s="1">
        <v>204</v>
      </c>
      <c r="D16" s="1">
        <v>743</v>
      </c>
      <c r="E16" s="1">
        <v>-539</v>
      </c>
      <c r="F16" s="1">
        <v>838</v>
      </c>
      <c r="G16" s="1">
        <v>579</v>
      </c>
      <c r="H16" s="1">
        <v>249</v>
      </c>
      <c r="I16" s="1">
        <v>10</v>
      </c>
      <c r="J16" s="1">
        <v>1102</v>
      </c>
      <c r="K16" s="1">
        <v>704</v>
      </c>
      <c r="L16" s="1">
        <v>397</v>
      </c>
      <c r="M16" s="1">
        <v>1</v>
      </c>
      <c r="N16" s="1">
        <v>-264</v>
      </c>
      <c r="O16" s="1">
        <v>125</v>
      </c>
      <c r="P16" s="1">
        <v>44</v>
      </c>
    </row>
    <row r="17" spans="1:16" x14ac:dyDescent="0.4">
      <c r="A17" s="1" t="s">
        <v>19</v>
      </c>
      <c r="B17" s="1">
        <v>2019</v>
      </c>
      <c r="C17" s="1">
        <v>192</v>
      </c>
      <c r="D17" s="1">
        <v>706</v>
      </c>
      <c r="E17" s="1">
        <v>-514</v>
      </c>
      <c r="F17" s="1">
        <v>787</v>
      </c>
      <c r="G17" s="1">
        <v>425</v>
      </c>
      <c r="H17" s="1">
        <v>354</v>
      </c>
      <c r="I17" s="1">
        <v>8</v>
      </c>
      <c r="J17" s="1">
        <v>1059</v>
      </c>
      <c r="K17" s="1">
        <v>592</v>
      </c>
      <c r="L17" s="1">
        <v>456</v>
      </c>
      <c r="M17" s="1">
        <v>11</v>
      </c>
      <c r="N17" s="1">
        <v>-272</v>
      </c>
      <c r="O17" s="1">
        <v>69</v>
      </c>
      <c r="P17" s="1">
        <v>46</v>
      </c>
    </row>
    <row r="18" spans="1:16" x14ac:dyDescent="0.4">
      <c r="A18" s="1" t="s">
        <v>19</v>
      </c>
      <c r="B18" s="1">
        <v>2020</v>
      </c>
      <c r="C18" s="1">
        <v>163</v>
      </c>
      <c r="D18" s="1">
        <v>633</v>
      </c>
      <c r="E18" s="1">
        <v>-470</v>
      </c>
      <c r="F18" s="1">
        <v>854</v>
      </c>
      <c r="G18" s="1">
        <v>516</v>
      </c>
      <c r="H18" s="1">
        <v>315</v>
      </c>
      <c r="I18" s="1">
        <v>23</v>
      </c>
      <c r="J18" s="1">
        <v>975</v>
      </c>
      <c r="K18" s="1">
        <v>611</v>
      </c>
      <c r="L18" s="1">
        <v>355</v>
      </c>
      <c r="M18" s="1">
        <v>9</v>
      </c>
      <c r="N18" s="1">
        <v>-121</v>
      </c>
      <c r="O18" s="1">
        <v>76</v>
      </c>
      <c r="P18" s="1">
        <v>41</v>
      </c>
    </row>
    <row r="19" spans="1:16" x14ac:dyDescent="0.4">
      <c r="A19" s="1" t="s">
        <v>19</v>
      </c>
      <c r="B19" s="1">
        <v>2021</v>
      </c>
      <c r="C19" s="1">
        <v>164</v>
      </c>
      <c r="D19" s="1">
        <v>717</v>
      </c>
      <c r="E19" s="1">
        <v>-553</v>
      </c>
      <c r="F19" s="1">
        <v>840</v>
      </c>
      <c r="G19" s="1">
        <v>504</v>
      </c>
      <c r="H19" s="1">
        <v>328</v>
      </c>
      <c r="I19" s="1">
        <v>8</v>
      </c>
      <c r="J19" s="1">
        <v>1063</v>
      </c>
      <c r="K19" s="1">
        <v>599</v>
      </c>
      <c r="L19" s="1">
        <v>455</v>
      </c>
      <c r="M19" s="1">
        <v>9</v>
      </c>
      <c r="N19" s="1">
        <v>-223</v>
      </c>
      <c r="O19" s="1">
        <v>72</v>
      </c>
      <c r="P19" s="1">
        <v>41</v>
      </c>
    </row>
    <row r="20" spans="1:16" x14ac:dyDescent="0.4">
      <c r="A20" s="6" t="s">
        <v>0</v>
      </c>
      <c r="B20" s="1" t="s">
        <v>20</v>
      </c>
      <c r="C20" s="1" t="s">
        <v>21</v>
      </c>
      <c r="D20" s="1" t="s">
        <v>5</v>
      </c>
      <c r="E20" s="1" t="s">
        <v>6</v>
      </c>
      <c r="F20" s="1" t="s">
        <v>99</v>
      </c>
      <c r="G20" s="1" t="s">
        <v>20</v>
      </c>
      <c r="H20" s="1" t="s">
        <v>21</v>
      </c>
      <c r="I20" s="1" t="s">
        <v>5</v>
      </c>
      <c r="J20" s="1" t="s">
        <v>6</v>
      </c>
      <c r="K20" s="1" t="s">
        <v>99</v>
      </c>
    </row>
    <row r="21" spans="1:16" x14ac:dyDescent="0.4">
      <c r="A21" s="6" t="s">
        <v>23</v>
      </c>
      <c r="B21" s="1">
        <v>2015</v>
      </c>
      <c r="C21" s="7" t="s">
        <v>24</v>
      </c>
      <c r="D21" s="8">
        <v>593</v>
      </c>
      <c r="E21" s="8">
        <v>594</v>
      </c>
      <c r="F21" s="1">
        <v>1187</v>
      </c>
      <c r="G21" s="1">
        <v>2020</v>
      </c>
      <c r="H21" s="7" t="s">
        <v>24</v>
      </c>
      <c r="I21" s="8">
        <v>490</v>
      </c>
      <c r="J21" s="8">
        <v>469</v>
      </c>
      <c r="K21" s="1">
        <v>959</v>
      </c>
    </row>
    <row r="22" spans="1:16" x14ac:dyDescent="0.4">
      <c r="A22" s="6" t="s">
        <v>23</v>
      </c>
      <c r="B22" s="1">
        <v>2015</v>
      </c>
      <c r="C22" s="7" t="s">
        <v>25</v>
      </c>
      <c r="D22" s="8">
        <v>751</v>
      </c>
      <c r="E22" s="8">
        <v>683</v>
      </c>
      <c r="F22" s="1">
        <v>1434</v>
      </c>
      <c r="G22" s="1">
        <v>2020</v>
      </c>
      <c r="H22" s="7" t="s">
        <v>25</v>
      </c>
      <c r="I22" s="8">
        <v>601</v>
      </c>
      <c r="J22" s="8">
        <v>588</v>
      </c>
      <c r="K22" s="1">
        <v>1189</v>
      </c>
    </row>
    <row r="23" spans="1:16" x14ac:dyDescent="0.4">
      <c r="A23" s="6" t="s">
        <v>23</v>
      </c>
      <c r="B23" s="1">
        <v>2015</v>
      </c>
      <c r="C23" s="7" t="s">
        <v>26</v>
      </c>
      <c r="D23" s="8">
        <v>862</v>
      </c>
      <c r="E23" s="8">
        <v>716</v>
      </c>
      <c r="F23" s="1">
        <v>1578</v>
      </c>
      <c r="G23" s="1">
        <v>2020</v>
      </c>
      <c r="H23" s="7" t="s">
        <v>26</v>
      </c>
      <c r="I23" s="8">
        <v>749</v>
      </c>
      <c r="J23" s="8">
        <v>674</v>
      </c>
      <c r="K23" s="1">
        <v>1423</v>
      </c>
    </row>
    <row r="24" spans="1:16" x14ac:dyDescent="0.4">
      <c r="A24" s="6" t="s">
        <v>23</v>
      </c>
      <c r="B24" s="1">
        <v>2015</v>
      </c>
      <c r="C24" s="7" t="s">
        <v>27</v>
      </c>
      <c r="D24" s="8">
        <v>725</v>
      </c>
      <c r="E24" s="8">
        <v>647</v>
      </c>
      <c r="F24" s="1">
        <v>1372</v>
      </c>
      <c r="G24" s="1">
        <v>2020</v>
      </c>
      <c r="H24" s="7" t="s">
        <v>27</v>
      </c>
      <c r="I24" s="8">
        <v>660</v>
      </c>
      <c r="J24" s="8">
        <v>568</v>
      </c>
      <c r="K24" s="1">
        <v>1228</v>
      </c>
    </row>
    <row r="25" spans="1:16" x14ac:dyDescent="0.4">
      <c r="A25" s="6" t="s">
        <v>23</v>
      </c>
      <c r="B25" s="1">
        <v>2015</v>
      </c>
      <c r="C25" s="7" t="s">
        <v>28</v>
      </c>
      <c r="D25" s="8">
        <v>366</v>
      </c>
      <c r="E25" s="8">
        <v>387</v>
      </c>
      <c r="F25" s="1">
        <v>753</v>
      </c>
      <c r="G25" s="1">
        <v>2020</v>
      </c>
      <c r="H25" s="7" t="s">
        <v>28</v>
      </c>
      <c r="I25" s="8">
        <v>309</v>
      </c>
      <c r="J25" s="8">
        <v>285</v>
      </c>
      <c r="K25" s="1">
        <v>594</v>
      </c>
    </row>
    <row r="26" spans="1:16" x14ac:dyDescent="0.4">
      <c r="A26" s="6" t="s">
        <v>23</v>
      </c>
      <c r="B26" s="1">
        <v>2015</v>
      </c>
      <c r="C26" s="7" t="s">
        <v>29</v>
      </c>
      <c r="D26" s="8">
        <v>583</v>
      </c>
      <c r="E26" s="8">
        <v>618</v>
      </c>
      <c r="F26" s="1">
        <v>1201</v>
      </c>
      <c r="G26" s="1">
        <v>2020</v>
      </c>
      <c r="H26" s="7" t="s">
        <v>29</v>
      </c>
      <c r="I26" s="8">
        <v>488</v>
      </c>
      <c r="J26" s="8">
        <v>419</v>
      </c>
      <c r="K26" s="1">
        <v>907</v>
      </c>
    </row>
    <row r="27" spans="1:16" x14ac:dyDescent="0.4">
      <c r="A27" s="6" t="s">
        <v>23</v>
      </c>
      <c r="B27" s="1">
        <v>2015</v>
      </c>
      <c r="C27" s="7" t="s">
        <v>30</v>
      </c>
      <c r="D27" s="8">
        <v>773</v>
      </c>
      <c r="E27" s="8">
        <v>795</v>
      </c>
      <c r="F27" s="1">
        <v>1568</v>
      </c>
      <c r="G27" s="1">
        <v>2020</v>
      </c>
      <c r="H27" s="7" t="s">
        <v>30</v>
      </c>
      <c r="I27" s="8">
        <v>593</v>
      </c>
      <c r="J27" s="8">
        <v>611</v>
      </c>
      <c r="K27" s="1">
        <v>1204</v>
      </c>
    </row>
    <row r="28" spans="1:16" x14ac:dyDescent="0.4">
      <c r="A28" s="6" t="s">
        <v>23</v>
      </c>
      <c r="B28" s="1">
        <v>2015</v>
      </c>
      <c r="C28" s="7" t="s">
        <v>31</v>
      </c>
      <c r="D28" s="8">
        <v>987</v>
      </c>
      <c r="E28" s="8">
        <v>928</v>
      </c>
      <c r="F28" s="1">
        <v>1915</v>
      </c>
      <c r="G28" s="1">
        <v>2020</v>
      </c>
      <c r="H28" s="7" t="s">
        <v>31</v>
      </c>
      <c r="I28" s="8">
        <v>793</v>
      </c>
      <c r="J28" s="8">
        <v>811</v>
      </c>
      <c r="K28" s="1">
        <v>1604</v>
      </c>
    </row>
    <row r="29" spans="1:16" x14ac:dyDescent="0.4">
      <c r="A29" s="6" t="s">
        <v>23</v>
      </c>
      <c r="B29" s="1">
        <v>2015</v>
      </c>
      <c r="C29" s="7" t="s">
        <v>32</v>
      </c>
      <c r="D29" s="8">
        <v>1022</v>
      </c>
      <c r="E29" s="8">
        <v>1035</v>
      </c>
      <c r="F29" s="1">
        <v>2057</v>
      </c>
      <c r="G29" s="1">
        <v>2020</v>
      </c>
      <c r="H29" s="7" t="s">
        <v>32</v>
      </c>
      <c r="I29" s="8">
        <v>985</v>
      </c>
      <c r="J29" s="8">
        <v>898</v>
      </c>
      <c r="K29" s="1">
        <v>1883</v>
      </c>
    </row>
    <row r="30" spans="1:16" x14ac:dyDescent="0.4">
      <c r="A30" s="6" t="s">
        <v>23</v>
      </c>
      <c r="B30" s="1">
        <v>2015</v>
      </c>
      <c r="C30" s="7" t="s">
        <v>33</v>
      </c>
      <c r="D30" s="8">
        <v>953</v>
      </c>
      <c r="E30" s="8">
        <v>993</v>
      </c>
      <c r="F30" s="1">
        <v>1946</v>
      </c>
      <c r="G30" s="1">
        <v>2020</v>
      </c>
      <c r="H30" s="7" t="s">
        <v>33</v>
      </c>
      <c r="I30" s="8">
        <v>990</v>
      </c>
      <c r="J30" s="8">
        <v>1005</v>
      </c>
      <c r="K30" s="1">
        <v>1995</v>
      </c>
    </row>
    <row r="31" spans="1:16" x14ac:dyDescent="0.4">
      <c r="A31" s="6" t="s">
        <v>23</v>
      </c>
      <c r="B31" s="1">
        <v>2015</v>
      </c>
      <c r="C31" s="7" t="s">
        <v>34</v>
      </c>
      <c r="D31" s="8">
        <v>1099</v>
      </c>
      <c r="E31" s="8">
        <v>1088</v>
      </c>
      <c r="F31" s="1">
        <v>2187</v>
      </c>
      <c r="G31" s="1">
        <v>2020</v>
      </c>
      <c r="H31" s="7" t="s">
        <v>34</v>
      </c>
      <c r="I31" s="8">
        <v>960</v>
      </c>
      <c r="J31" s="8">
        <v>988</v>
      </c>
      <c r="K31" s="1">
        <v>1948</v>
      </c>
    </row>
    <row r="32" spans="1:16" x14ac:dyDescent="0.4">
      <c r="A32" s="6" t="s">
        <v>23</v>
      </c>
      <c r="B32" s="1">
        <v>2015</v>
      </c>
      <c r="C32" s="7" t="s">
        <v>35</v>
      </c>
      <c r="D32" s="8">
        <v>1322</v>
      </c>
      <c r="E32" s="8">
        <v>1273</v>
      </c>
      <c r="F32" s="1">
        <v>2595</v>
      </c>
      <c r="G32" s="1">
        <v>2020</v>
      </c>
      <c r="H32" s="7" t="s">
        <v>35</v>
      </c>
      <c r="I32" s="8">
        <v>1114</v>
      </c>
      <c r="J32" s="8">
        <v>1082</v>
      </c>
      <c r="K32" s="1">
        <v>2196</v>
      </c>
    </row>
    <row r="33" spans="1:11" x14ac:dyDescent="0.4">
      <c r="A33" s="6" t="s">
        <v>23</v>
      </c>
      <c r="B33" s="1">
        <v>2015</v>
      </c>
      <c r="C33" s="7" t="s">
        <v>36</v>
      </c>
      <c r="D33" s="8">
        <v>1577</v>
      </c>
      <c r="E33" s="8">
        <v>1659</v>
      </c>
      <c r="F33" s="1">
        <v>3236</v>
      </c>
      <c r="G33" s="1">
        <v>2020</v>
      </c>
      <c r="H33" s="7" t="s">
        <v>36</v>
      </c>
      <c r="I33" s="8">
        <v>1294</v>
      </c>
      <c r="J33" s="8">
        <v>1274</v>
      </c>
      <c r="K33" s="1">
        <v>2568</v>
      </c>
    </row>
    <row r="34" spans="1:11" x14ac:dyDescent="0.4">
      <c r="A34" s="6" t="s">
        <v>23</v>
      </c>
      <c r="B34" s="1">
        <v>2015</v>
      </c>
      <c r="C34" s="7" t="s">
        <v>37</v>
      </c>
      <c r="D34" s="8">
        <v>1861</v>
      </c>
      <c r="E34" s="8">
        <v>1898</v>
      </c>
      <c r="F34" s="1">
        <v>3759</v>
      </c>
      <c r="G34" s="1">
        <v>2020</v>
      </c>
      <c r="H34" s="7" t="s">
        <v>37</v>
      </c>
      <c r="I34" s="8">
        <v>1517</v>
      </c>
      <c r="J34" s="8">
        <v>1621</v>
      </c>
      <c r="K34" s="1">
        <v>3138</v>
      </c>
    </row>
    <row r="35" spans="1:11" x14ac:dyDescent="0.4">
      <c r="A35" s="6" t="s">
        <v>23</v>
      </c>
      <c r="B35" s="1">
        <v>2015</v>
      </c>
      <c r="C35" s="7" t="s">
        <v>38</v>
      </c>
      <c r="D35" s="8">
        <v>1280</v>
      </c>
      <c r="E35" s="8">
        <v>1562</v>
      </c>
      <c r="F35" s="1">
        <v>2842</v>
      </c>
      <c r="G35" s="1">
        <v>2020</v>
      </c>
      <c r="H35" s="7" t="s">
        <v>38</v>
      </c>
      <c r="I35" s="8">
        <v>1736</v>
      </c>
      <c r="J35" s="8">
        <v>1829</v>
      </c>
      <c r="K35" s="1">
        <v>3565</v>
      </c>
    </row>
    <row r="36" spans="1:11" x14ac:dyDescent="0.4">
      <c r="A36" s="6" t="s">
        <v>23</v>
      </c>
      <c r="B36" s="1">
        <v>2015</v>
      </c>
      <c r="C36" s="7" t="s">
        <v>39</v>
      </c>
      <c r="D36" s="8">
        <v>1250</v>
      </c>
      <c r="E36" s="8">
        <v>1735</v>
      </c>
      <c r="F36" s="1">
        <v>2985</v>
      </c>
      <c r="G36" s="1">
        <v>2020</v>
      </c>
      <c r="H36" s="7" t="s">
        <v>39</v>
      </c>
      <c r="I36" s="8">
        <v>1145</v>
      </c>
      <c r="J36" s="8">
        <v>1456</v>
      </c>
      <c r="K36" s="1">
        <v>2601</v>
      </c>
    </row>
    <row r="37" spans="1:11" x14ac:dyDescent="0.4">
      <c r="A37" s="6" t="s">
        <v>23</v>
      </c>
      <c r="B37" s="1">
        <v>2015</v>
      </c>
      <c r="C37" s="7" t="s">
        <v>40</v>
      </c>
      <c r="D37" s="8">
        <v>1119</v>
      </c>
      <c r="E37" s="8">
        <v>1761</v>
      </c>
      <c r="F37" s="1">
        <v>2880</v>
      </c>
      <c r="G37" s="1">
        <v>2020</v>
      </c>
      <c r="H37" s="7" t="s">
        <v>40</v>
      </c>
      <c r="I37" s="8">
        <v>1008</v>
      </c>
      <c r="J37" s="8">
        <v>1564</v>
      </c>
      <c r="K37" s="1">
        <v>2572</v>
      </c>
    </row>
    <row r="38" spans="1:11" x14ac:dyDescent="0.4">
      <c r="A38" s="6" t="s">
        <v>23</v>
      </c>
      <c r="B38" s="1">
        <v>2015</v>
      </c>
      <c r="C38" s="7" t="s">
        <v>41</v>
      </c>
      <c r="D38" s="8">
        <v>741</v>
      </c>
      <c r="E38" s="8">
        <v>1434</v>
      </c>
      <c r="F38" s="1">
        <v>2175</v>
      </c>
      <c r="G38" s="1">
        <v>2020</v>
      </c>
      <c r="H38" s="7" t="s">
        <v>41</v>
      </c>
      <c r="I38" s="8">
        <v>735</v>
      </c>
      <c r="J38" s="8">
        <v>1376</v>
      </c>
      <c r="K38" s="1">
        <v>2111</v>
      </c>
    </row>
    <row r="39" spans="1:11" x14ac:dyDescent="0.4">
      <c r="A39" s="6" t="s">
        <v>23</v>
      </c>
      <c r="B39" s="1">
        <v>2015</v>
      </c>
      <c r="C39" s="7" t="s">
        <v>42</v>
      </c>
      <c r="D39" s="8">
        <v>238</v>
      </c>
      <c r="E39" s="8">
        <v>706</v>
      </c>
      <c r="F39" s="1">
        <v>944</v>
      </c>
      <c r="G39" s="1">
        <v>2020</v>
      </c>
      <c r="H39" s="7" t="s">
        <v>42</v>
      </c>
      <c r="I39" s="8">
        <v>340</v>
      </c>
      <c r="J39" s="8">
        <v>839</v>
      </c>
      <c r="K39" s="1">
        <v>1179</v>
      </c>
    </row>
    <row r="40" spans="1:11" x14ac:dyDescent="0.4">
      <c r="A40" s="6" t="s">
        <v>23</v>
      </c>
      <c r="B40" s="1">
        <v>2015</v>
      </c>
      <c r="C40" s="7" t="s">
        <v>43</v>
      </c>
      <c r="D40" s="8">
        <v>48</v>
      </c>
      <c r="E40" s="8">
        <v>197</v>
      </c>
      <c r="F40" s="1">
        <v>245</v>
      </c>
      <c r="G40" s="1">
        <v>2020</v>
      </c>
      <c r="H40" s="7" t="s">
        <v>43</v>
      </c>
      <c r="I40" s="8">
        <v>63</v>
      </c>
      <c r="J40" s="8">
        <v>292</v>
      </c>
      <c r="K40" s="1">
        <v>355</v>
      </c>
    </row>
    <row r="41" spans="1:11" x14ac:dyDescent="0.4">
      <c r="A41" s="6" t="s">
        <v>23</v>
      </c>
      <c r="B41" s="1">
        <v>2015</v>
      </c>
      <c r="C41" s="7" t="s">
        <v>44</v>
      </c>
      <c r="D41" s="8">
        <v>5</v>
      </c>
      <c r="E41" s="8">
        <v>32</v>
      </c>
      <c r="F41" s="1">
        <v>37</v>
      </c>
      <c r="G41" s="1">
        <v>2020</v>
      </c>
      <c r="H41" s="9" t="s">
        <v>44</v>
      </c>
      <c r="I41" s="8">
        <v>10</v>
      </c>
      <c r="J41" s="8">
        <v>47</v>
      </c>
      <c r="K41" s="1">
        <v>57</v>
      </c>
    </row>
    <row r="42" spans="1:11" x14ac:dyDescent="0.4">
      <c r="A42" s="6" t="s">
        <v>23</v>
      </c>
      <c r="B42" s="1">
        <v>2015</v>
      </c>
      <c r="C42" s="9" t="s">
        <v>45</v>
      </c>
      <c r="D42" s="10">
        <v>12</v>
      </c>
      <c r="E42" s="10">
        <v>11</v>
      </c>
      <c r="F42" s="4">
        <v>23</v>
      </c>
      <c r="G42" s="4">
        <v>2020</v>
      </c>
      <c r="H42" s="9" t="s">
        <v>45</v>
      </c>
      <c r="I42" s="8">
        <v>55</v>
      </c>
      <c r="J42" s="8">
        <v>57</v>
      </c>
      <c r="K42" s="4">
        <v>112</v>
      </c>
    </row>
    <row r="43" spans="1:11" x14ac:dyDescent="0.4">
      <c r="A43" s="6" t="s">
        <v>23</v>
      </c>
      <c r="B43" s="11">
        <v>2015</v>
      </c>
      <c r="C43" s="7" t="s">
        <v>22</v>
      </c>
      <c r="D43" s="8">
        <v>18167</v>
      </c>
      <c r="E43" s="8">
        <v>20752</v>
      </c>
      <c r="F43" s="1">
        <v>38919</v>
      </c>
      <c r="G43" s="1">
        <v>2020</v>
      </c>
      <c r="H43" s="7" t="s">
        <v>22</v>
      </c>
      <c r="I43" s="1">
        <v>16635</v>
      </c>
      <c r="J43" s="1">
        <v>18753</v>
      </c>
      <c r="K43" s="1">
        <v>35388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8347F-5096-4A3D-85DA-0492480D84B9}">
  <dimension ref="A1:H4"/>
  <sheetViews>
    <sheetView workbookViewId="0">
      <selection activeCell="C28" sqref="C28"/>
    </sheetView>
  </sheetViews>
  <sheetFormatPr defaultRowHeight="18.75" x14ac:dyDescent="0.4"/>
  <sheetData>
    <row r="1" spans="1:8" x14ac:dyDescent="0.4">
      <c r="A1" s="1" t="s">
        <v>0</v>
      </c>
      <c r="B1" s="1" t="s">
        <v>60</v>
      </c>
      <c r="C1" s="1" t="s">
        <v>61</v>
      </c>
      <c r="D1" s="1" t="s">
        <v>62</v>
      </c>
    </row>
    <row r="2" spans="1:8" x14ac:dyDescent="0.4">
      <c r="A2" s="4" t="s">
        <v>46</v>
      </c>
      <c r="B2" s="4">
        <v>514.34</v>
      </c>
      <c r="C2" s="4">
        <v>4</v>
      </c>
      <c r="D2" s="4">
        <v>24</v>
      </c>
    </row>
    <row r="3" spans="1:8" x14ac:dyDescent="0.4">
      <c r="A3" s="1" t="s">
        <v>0</v>
      </c>
      <c r="B3" s="1" t="s">
        <v>63</v>
      </c>
      <c r="C3" s="1" t="s">
        <v>64</v>
      </c>
      <c r="D3" s="1" t="s">
        <v>65</v>
      </c>
      <c r="E3" s="1" t="s">
        <v>66</v>
      </c>
      <c r="F3" s="1" t="s">
        <v>67</v>
      </c>
      <c r="G3" s="1" t="s">
        <v>68</v>
      </c>
      <c r="H3" s="1" t="s">
        <v>69</v>
      </c>
    </row>
    <row r="4" spans="1:8" x14ac:dyDescent="0.4">
      <c r="A4" s="6" t="s">
        <v>47</v>
      </c>
      <c r="B4" s="6">
        <v>514.34</v>
      </c>
      <c r="C4" s="6">
        <v>128.86000000000001</v>
      </c>
      <c r="D4" s="6">
        <v>385.48</v>
      </c>
      <c r="E4" s="6">
        <v>25.1</v>
      </c>
      <c r="F4" s="6">
        <v>33.953000000000003</v>
      </c>
      <c r="G4" s="6">
        <v>975</v>
      </c>
      <c r="H4" s="6">
        <v>2.9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672E8-D5FE-4592-BD96-84357D4C3989}">
  <dimension ref="A1:J21"/>
  <sheetViews>
    <sheetView workbookViewId="0">
      <selection activeCell="C26" sqref="C26"/>
    </sheetView>
  </sheetViews>
  <sheetFormatPr defaultRowHeight="18.75" x14ac:dyDescent="0.4"/>
  <sheetData>
    <row r="1" spans="1:10" x14ac:dyDescent="0.4">
      <c r="A1" s="1" t="s">
        <v>0</v>
      </c>
      <c r="B1" s="1" t="s">
        <v>20</v>
      </c>
      <c r="C1" s="1" t="s">
        <v>51</v>
      </c>
      <c r="D1" s="1" t="s">
        <v>22</v>
      </c>
      <c r="E1" s="1" t="s">
        <v>50</v>
      </c>
      <c r="F1" s="1" t="s">
        <v>54</v>
      </c>
      <c r="G1" s="1" t="s">
        <v>55</v>
      </c>
      <c r="H1" s="1" t="s">
        <v>56</v>
      </c>
      <c r="I1" s="1" t="s">
        <v>57</v>
      </c>
      <c r="J1" s="1" t="s">
        <v>58</v>
      </c>
    </row>
    <row r="2" spans="1:10" x14ac:dyDescent="0.4">
      <c r="A2" s="1" t="s">
        <v>53</v>
      </c>
      <c r="B2" s="1">
        <v>2016</v>
      </c>
      <c r="C2" s="1" t="s">
        <v>48</v>
      </c>
      <c r="D2" s="1" t="s">
        <v>49</v>
      </c>
      <c r="E2" s="1">
        <v>2072</v>
      </c>
      <c r="F2" s="1">
        <v>1081</v>
      </c>
      <c r="G2" s="1">
        <v>982</v>
      </c>
      <c r="H2" s="1">
        <v>703</v>
      </c>
      <c r="I2" s="1">
        <v>279</v>
      </c>
      <c r="J2" s="1" t="s">
        <v>49</v>
      </c>
    </row>
    <row r="3" spans="1:10" x14ac:dyDescent="0.4">
      <c r="A3" s="1" t="s">
        <v>53</v>
      </c>
      <c r="B3" s="1">
        <v>2016</v>
      </c>
      <c r="C3" s="1" t="s">
        <v>52</v>
      </c>
      <c r="D3" s="1" t="s">
        <v>49</v>
      </c>
      <c r="E3" s="1">
        <v>12118</v>
      </c>
      <c r="F3" s="1">
        <v>2640</v>
      </c>
      <c r="G3" s="1">
        <v>9410</v>
      </c>
      <c r="H3" s="1">
        <v>6727</v>
      </c>
      <c r="I3" s="1">
        <v>2683</v>
      </c>
      <c r="J3" s="1" t="s">
        <v>49</v>
      </c>
    </row>
    <row r="4" spans="1:10" x14ac:dyDescent="0.4">
      <c r="A4" s="1" t="s">
        <v>53</v>
      </c>
      <c r="B4" s="1">
        <v>2021</v>
      </c>
      <c r="C4" s="1" t="s">
        <v>59</v>
      </c>
      <c r="D4" s="1">
        <v>2010</v>
      </c>
      <c r="E4" s="1">
        <v>1884</v>
      </c>
      <c r="F4" s="1">
        <v>881</v>
      </c>
      <c r="G4" s="1">
        <v>993</v>
      </c>
      <c r="H4" s="1">
        <v>712</v>
      </c>
      <c r="I4" s="1">
        <v>281</v>
      </c>
      <c r="J4" s="1">
        <v>126</v>
      </c>
    </row>
    <row r="5" spans="1:10" x14ac:dyDescent="0.4">
      <c r="A5" s="1" t="s">
        <v>53</v>
      </c>
      <c r="B5" s="1">
        <v>2021</v>
      </c>
      <c r="C5" s="1" t="s">
        <v>52</v>
      </c>
      <c r="D5" s="1">
        <v>13954</v>
      </c>
      <c r="E5" s="1">
        <v>11649</v>
      </c>
      <c r="F5" s="1">
        <v>1952</v>
      </c>
      <c r="G5" s="1">
        <v>9655</v>
      </c>
      <c r="H5" s="1">
        <v>6908</v>
      </c>
      <c r="I5" s="1">
        <v>2747</v>
      </c>
      <c r="J5" s="1">
        <v>2305</v>
      </c>
    </row>
    <row r="6" spans="1:10" x14ac:dyDescent="0.4">
      <c r="A6" s="1" t="s">
        <v>0</v>
      </c>
      <c r="B6" s="1" t="s">
        <v>20</v>
      </c>
      <c r="C6" s="1" t="s">
        <v>71</v>
      </c>
      <c r="D6" s="1" t="s">
        <v>72</v>
      </c>
      <c r="E6" s="1" t="s">
        <v>73</v>
      </c>
    </row>
    <row r="7" spans="1:10" x14ac:dyDescent="0.4">
      <c r="A7" s="1" t="s">
        <v>70</v>
      </c>
      <c r="B7" s="1">
        <v>2022</v>
      </c>
      <c r="C7" s="1">
        <v>2804</v>
      </c>
      <c r="D7" s="1">
        <v>1770</v>
      </c>
      <c r="E7" s="1">
        <v>1034</v>
      </c>
    </row>
    <row r="8" spans="1:10" x14ac:dyDescent="0.4">
      <c r="A8" s="1" t="s">
        <v>0</v>
      </c>
      <c r="B8" s="1" t="s">
        <v>20</v>
      </c>
      <c r="C8" s="1" t="s">
        <v>74</v>
      </c>
      <c r="D8" s="1" t="s">
        <v>22</v>
      </c>
    </row>
    <row r="9" spans="1:10" x14ac:dyDescent="0.4">
      <c r="A9" s="1" t="s">
        <v>75</v>
      </c>
      <c r="B9" s="1">
        <v>2020</v>
      </c>
      <c r="C9" s="1" t="s">
        <v>11</v>
      </c>
      <c r="D9" s="1">
        <v>219</v>
      </c>
    </row>
    <row r="10" spans="1:10" x14ac:dyDescent="0.4">
      <c r="A10" s="1" t="s">
        <v>75</v>
      </c>
      <c r="B10" s="1">
        <v>2020</v>
      </c>
      <c r="C10" s="1" t="s">
        <v>12</v>
      </c>
      <c r="D10" s="1">
        <v>455</v>
      </c>
    </row>
    <row r="11" spans="1:10" x14ac:dyDescent="0.4">
      <c r="A11" s="1" t="s">
        <v>75</v>
      </c>
      <c r="B11" s="1">
        <v>2020</v>
      </c>
      <c r="C11" s="1" t="s">
        <v>13</v>
      </c>
      <c r="D11" s="1">
        <v>619</v>
      </c>
    </row>
    <row r="12" spans="1:10" x14ac:dyDescent="0.4">
      <c r="A12" s="1" t="s">
        <v>75</v>
      </c>
      <c r="B12" s="1">
        <v>2020</v>
      </c>
      <c r="C12" s="1" t="s">
        <v>14</v>
      </c>
      <c r="D12" s="1">
        <v>380</v>
      </c>
    </row>
    <row r="13" spans="1:10" x14ac:dyDescent="0.4">
      <c r="A13" s="1" t="s">
        <v>75</v>
      </c>
      <c r="B13" s="1">
        <v>2020</v>
      </c>
      <c r="C13" s="1" t="s">
        <v>15</v>
      </c>
      <c r="D13" s="1">
        <v>218</v>
      </c>
    </row>
    <row r="14" spans="1:10" x14ac:dyDescent="0.4">
      <c r="A14" s="4" t="s">
        <v>75</v>
      </c>
      <c r="B14" s="4">
        <v>2020</v>
      </c>
      <c r="C14" s="4" t="s">
        <v>16</v>
      </c>
      <c r="D14" s="4">
        <v>1891</v>
      </c>
    </row>
    <row r="15" spans="1:10" x14ac:dyDescent="0.4">
      <c r="A15" s="1" t="s">
        <v>0</v>
      </c>
      <c r="B15" s="1" t="s">
        <v>20</v>
      </c>
      <c r="C15" s="1" t="s">
        <v>74</v>
      </c>
      <c r="D15" s="1" t="s">
        <v>77</v>
      </c>
      <c r="E15" s="1" t="s">
        <v>78</v>
      </c>
      <c r="F15" s="1" t="s">
        <v>79</v>
      </c>
      <c r="G15" s="1" t="s">
        <v>80</v>
      </c>
    </row>
    <row r="16" spans="1:10" x14ac:dyDescent="0.4">
      <c r="A16" s="1" t="s">
        <v>76</v>
      </c>
      <c r="B16" s="1">
        <v>2022</v>
      </c>
      <c r="C16" s="1" t="s">
        <v>11</v>
      </c>
      <c r="D16" s="8">
        <v>32792</v>
      </c>
      <c r="E16" s="8">
        <v>1034</v>
      </c>
      <c r="F16" s="8">
        <v>11502</v>
      </c>
      <c r="G16" s="8">
        <v>22324</v>
      </c>
    </row>
    <row r="17" spans="1:7" x14ac:dyDescent="0.4">
      <c r="A17" s="1" t="s">
        <v>76</v>
      </c>
      <c r="B17" s="1">
        <v>2022</v>
      </c>
      <c r="C17" s="1" t="s">
        <v>12</v>
      </c>
      <c r="D17" s="8">
        <v>659971</v>
      </c>
      <c r="E17" s="8">
        <v>29476</v>
      </c>
      <c r="F17" s="8">
        <v>53191</v>
      </c>
      <c r="G17" s="8">
        <v>636256</v>
      </c>
    </row>
    <row r="18" spans="1:7" x14ac:dyDescent="0.4">
      <c r="A18" s="1" t="s">
        <v>76</v>
      </c>
      <c r="B18" s="1">
        <v>2022</v>
      </c>
      <c r="C18" s="1" t="s">
        <v>13</v>
      </c>
      <c r="D18" s="8">
        <v>133416</v>
      </c>
      <c r="E18" s="8">
        <v>5689</v>
      </c>
      <c r="F18" s="8">
        <v>16319</v>
      </c>
      <c r="G18" s="8">
        <v>122786</v>
      </c>
    </row>
    <row r="19" spans="1:7" x14ac:dyDescent="0.4">
      <c r="A19" s="1" t="s">
        <v>76</v>
      </c>
      <c r="B19" s="1">
        <v>2022</v>
      </c>
      <c r="C19" s="1" t="s">
        <v>14</v>
      </c>
      <c r="D19" s="8">
        <v>216574</v>
      </c>
      <c r="E19" s="8">
        <v>9308</v>
      </c>
      <c r="F19" s="8">
        <v>24959</v>
      </c>
      <c r="G19" s="8">
        <v>200923</v>
      </c>
    </row>
    <row r="20" spans="1:7" x14ac:dyDescent="0.4">
      <c r="A20" s="1" t="s">
        <v>76</v>
      </c>
      <c r="B20" s="1">
        <v>2022</v>
      </c>
      <c r="C20" s="1" t="s">
        <v>15</v>
      </c>
      <c r="D20" s="8">
        <v>135773</v>
      </c>
      <c r="E20" s="8">
        <v>6206</v>
      </c>
      <c r="F20" s="8">
        <v>8029</v>
      </c>
      <c r="G20" s="8">
        <v>133950</v>
      </c>
    </row>
    <row r="21" spans="1:7" x14ac:dyDescent="0.4">
      <c r="A21" s="1" t="s">
        <v>76</v>
      </c>
      <c r="B21" s="1">
        <v>2022</v>
      </c>
      <c r="C21" s="1" t="s">
        <v>16</v>
      </c>
      <c r="D21" s="12">
        <f>SUM(D16:D20)</f>
        <v>1178526</v>
      </c>
      <c r="E21" s="12">
        <f>SUM(E16:E20)</f>
        <v>51713</v>
      </c>
      <c r="F21" s="12">
        <f>SUM(F16:F20)</f>
        <v>114000</v>
      </c>
      <c r="G21" s="12">
        <f>SUM(G16:G20)</f>
        <v>1116239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D6DC4-ACC0-4CBF-8757-2A2F780B07DD}">
  <dimension ref="A1:H13"/>
  <sheetViews>
    <sheetView tabSelected="1" workbookViewId="0">
      <selection activeCell="E24" sqref="E24"/>
    </sheetView>
  </sheetViews>
  <sheetFormatPr defaultRowHeight="18.75" x14ac:dyDescent="0.4"/>
  <sheetData>
    <row r="1" spans="1:8" x14ac:dyDescent="0.4">
      <c r="A1" s="1" t="s">
        <v>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</row>
    <row r="2" spans="1:8" x14ac:dyDescent="0.4">
      <c r="A2" s="1" t="s">
        <v>100</v>
      </c>
      <c r="B2" s="6" t="s">
        <v>11</v>
      </c>
      <c r="C2" s="1">
        <v>2862</v>
      </c>
      <c r="D2" s="1">
        <v>2862</v>
      </c>
      <c r="E2" s="1">
        <v>100</v>
      </c>
      <c r="F2" s="1">
        <v>293756</v>
      </c>
      <c r="G2" s="1">
        <v>804</v>
      </c>
    </row>
    <row r="3" spans="1:8" x14ac:dyDescent="0.4">
      <c r="A3" s="1" t="s">
        <v>100</v>
      </c>
      <c r="B3" s="6" t="s">
        <v>12</v>
      </c>
      <c r="C3" s="1">
        <v>16306</v>
      </c>
      <c r="D3" s="1">
        <v>16263</v>
      </c>
      <c r="E3" s="1">
        <v>99.7</v>
      </c>
      <c r="F3" s="1">
        <v>1754009</v>
      </c>
      <c r="G3" s="1">
        <v>4805</v>
      </c>
    </row>
    <row r="4" spans="1:8" x14ac:dyDescent="0.4">
      <c r="A4" s="1" t="s">
        <v>100</v>
      </c>
      <c r="B4" s="6" t="s">
        <v>13</v>
      </c>
      <c r="C4" s="1">
        <v>7244</v>
      </c>
      <c r="D4" s="1">
        <v>6849</v>
      </c>
      <c r="E4" s="1">
        <v>94.6</v>
      </c>
      <c r="F4" s="1">
        <v>873121</v>
      </c>
      <c r="G4" s="1">
        <v>2392</v>
      </c>
    </row>
    <row r="5" spans="1:8" x14ac:dyDescent="0.4">
      <c r="A5" s="1" t="s">
        <v>100</v>
      </c>
      <c r="B5" s="6" t="s">
        <v>14</v>
      </c>
      <c r="C5" s="1">
        <v>2997</v>
      </c>
      <c r="D5" s="1">
        <v>2901</v>
      </c>
      <c r="E5" s="1">
        <v>96.8</v>
      </c>
      <c r="F5" s="1">
        <v>282802</v>
      </c>
      <c r="G5" s="1">
        <v>774</v>
      </c>
    </row>
    <row r="6" spans="1:8" x14ac:dyDescent="0.4">
      <c r="A6" s="1" t="s">
        <v>100</v>
      </c>
      <c r="B6" s="6" t="s">
        <v>15</v>
      </c>
      <c r="C6" s="1">
        <v>6155</v>
      </c>
      <c r="D6" s="1">
        <v>6155</v>
      </c>
      <c r="E6" s="1">
        <v>100</v>
      </c>
      <c r="F6" s="1">
        <v>686713</v>
      </c>
      <c r="G6" s="1">
        <v>1881</v>
      </c>
    </row>
    <row r="7" spans="1:8" x14ac:dyDescent="0.4">
      <c r="A7" s="4" t="s">
        <v>100</v>
      </c>
      <c r="B7" s="15" t="s">
        <v>16</v>
      </c>
      <c r="C7" s="4">
        <v>35564</v>
      </c>
      <c r="D7" s="4">
        <v>35030</v>
      </c>
      <c r="E7" s="4">
        <v>98.5</v>
      </c>
      <c r="F7" s="4">
        <v>3890401</v>
      </c>
      <c r="G7" s="4">
        <v>10658</v>
      </c>
    </row>
    <row r="8" spans="1:8" x14ac:dyDescent="0.4">
      <c r="A8" s="13" t="s">
        <v>0</v>
      </c>
      <c r="B8" s="14" t="s">
        <v>17</v>
      </c>
      <c r="C8" s="1" t="s">
        <v>107</v>
      </c>
      <c r="D8" s="1" t="s">
        <v>108</v>
      </c>
      <c r="E8" s="1" t="s">
        <v>109</v>
      </c>
      <c r="F8" s="1" t="s">
        <v>110</v>
      </c>
      <c r="G8" s="1" t="s">
        <v>111</v>
      </c>
      <c r="H8" s="1" t="s">
        <v>112</v>
      </c>
    </row>
    <row r="9" spans="1:8" x14ac:dyDescent="0.4">
      <c r="A9" s="13" t="s">
        <v>106</v>
      </c>
      <c r="B9" s="6">
        <v>2017</v>
      </c>
      <c r="C9" s="1">
        <v>51434</v>
      </c>
      <c r="D9" s="1">
        <v>370</v>
      </c>
      <c r="E9" s="1">
        <v>10240</v>
      </c>
      <c r="F9" s="1">
        <v>9217</v>
      </c>
      <c r="G9" s="1">
        <v>23.7</v>
      </c>
      <c r="H9" s="8">
        <v>5080</v>
      </c>
    </row>
    <row r="10" spans="1:8" x14ac:dyDescent="0.4">
      <c r="A10" s="13" t="s">
        <v>106</v>
      </c>
      <c r="B10" s="6">
        <v>2018</v>
      </c>
      <c r="C10" s="1">
        <v>51434</v>
      </c>
      <c r="D10" s="1">
        <v>378</v>
      </c>
      <c r="E10" s="1">
        <v>10240</v>
      </c>
      <c r="F10" s="1">
        <v>9506</v>
      </c>
      <c r="G10" s="1">
        <v>25</v>
      </c>
      <c r="H10" s="8">
        <v>5518</v>
      </c>
    </row>
    <row r="11" spans="1:8" x14ac:dyDescent="0.4">
      <c r="A11" s="13" t="s">
        <v>106</v>
      </c>
      <c r="B11" s="6">
        <v>2019</v>
      </c>
      <c r="C11" s="1">
        <v>51434</v>
      </c>
      <c r="D11" s="1">
        <v>383</v>
      </c>
      <c r="E11" s="1">
        <v>10240</v>
      </c>
      <c r="F11" s="1">
        <v>9635</v>
      </c>
      <c r="G11" s="1">
        <v>25.9</v>
      </c>
      <c r="H11" s="8">
        <v>5953</v>
      </c>
    </row>
    <row r="12" spans="1:8" x14ac:dyDescent="0.4">
      <c r="A12" s="13" t="s">
        <v>106</v>
      </c>
      <c r="B12" s="6">
        <v>2020</v>
      </c>
      <c r="C12" s="1">
        <v>51434</v>
      </c>
      <c r="D12" s="1">
        <v>387</v>
      </c>
      <c r="E12" s="1">
        <v>10240</v>
      </c>
      <c r="F12" s="1">
        <v>10330</v>
      </c>
      <c r="G12" s="1">
        <v>28.2</v>
      </c>
      <c r="H12" s="8">
        <v>5777</v>
      </c>
    </row>
    <row r="13" spans="1:8" x14ac:dyDescent="0.4">
      <c r="A13" s="13" t="s">
        <v>106</v>
      </c>
      <c r="B13" s="6">
        <v>2021</v>
      </c>
      <c r="C13" s="1">
        <v>51434</v>
      </c>
      <c r="D13" s="1">
        <v>387</v>
      </c>
      <c r="E13" s="1">
        <v>10240</v>
      </c>
      <c r="F13" s="1">
        <v>10275</v>
      </c>
      <c r="G13" s="1">
        <v>28.9</v>
      </c>
      <c r="H13" s="8">
        <v>6013</v>
      </c>
    </row>
  </sheetData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F94EA0A80331D448FF23B33BD63577D" ma:contentTypeVersion="13" ma:contentTypeDescription="新しいドキュメントを作成します。" ma:contentTypeScope="" ma:versionID="169c78319d38240703623cd61545db00">
  <xsd:schema xmlns:xsd="http://www.w3.org/2001/XMLSchema" xmlns:xs="http://www.w3.org/2001/XMLSchema" xmlns:p="http://schemas.microsoft.com/office/2006/metadata/properties" xmlns:ns2="8ec23a2b-3719-4e74-9470-e51a3ce0e3cb" xmlns:ns3="7d8d742d-c24c-4c10-8640-2bd2523f455d" targetNamespace="http://schemas.microsoft.com/office/2006/metadata/properties" ma:root="true" ma:fieldsID="29e5025fc48680fad8df7bcdd51f0b21" ns2:_="" ns3:_="">
    <xsd:import namespace="8ec23a2b-3719-4e74-9470-e51a3ce0e3cb"/>
    <xsd:import namespace="7d8d742d-c24c-4c10-8640-2bd2523f45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23a2b-3719-4e74-9470-e51a3ce0e3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86704856-a207-4f8a-924d-362591990f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8d742d-c24c-4c10-8640-2bd2523f455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a0397d7-67b7-4b4b-95a4-1fa4184b2160}" ma:internalName="TaxCatchAll" ma:showField="CatchAllData" ma:web="7d8d742d-c24c-4c10-8640-2bd2523f45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ec23a2b-3719-4e74-9470-e51a3ce0e3cb">
      <Terms xmlns="http://schemas.microsoft.com/office/infopath/2007/PartnerControls"/>
    </lcf76f155ced4ddcb4097134ff3c332f>
    <TaxCatchAll xmlns="7d8d742d-c24c-4c10-8640-2bd2523f455d" xsi:nil="true"/>
  </documentManagement>
</p:properties>
</file>

<file path=customXml/itemProps1.xml><?xml version="1.0" encoding="utf-8"?>
<ds:datastoreItem xmlns:ds="http://schemas.openxmlformats.org/officeDocument/2006/customXml" ds:itemID="{D400F09E-88B4-485D-BB31-A8251E7CD0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c23a2b-3719-4e74-9470-e51a3ce0e3cb"/>
    <ds:schemaRef ds:uri="7d8d742d-c24c-4c10-8640-2bd2523f45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1CB538-3DB7-4CB1-B64B-72BEF4B960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2FC3EF-6B5D-42B8-A952-8C3CA335097E}">
  <ds:schemaRefs>
    <ds:schemaRef ds:uri="http://schemas.microsoft.com/office/2006/metadata/properties"/>
    <ds:schemaRef ds:uri="http://schemas.microsoft.com/office/infopath/2007/PartnerControls"/>
    <ds:schemaRef ds:uri="8ec23a2b-3719-4e74-9470-e51a3ce0e3cb"/>
    <ds:schemaRef ds:uri="7d8d742d-c24c-4c10-8640-2bd2523f455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人口</vt:lpstr>
      <vt:lpstr>土地</vt:lpstr>
      <vt:lpstr>産業</vt:lpstr>
      <vt:lpstr>生活基盤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兵頭 佳凪太</dc:creator>
  <cp:lastModifiedBy>兵頭 佳凪太</cp:lastModifiedBy>
  <dcterms:created xsi:type="dcterms:W3CDTF">2026-08-26T05:52:13Z</dcterms:created>
  <dcterms:modified xsi:type="dcterms:W3CDTF">2026-08-31T00:29:40Z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0x010100AF94EA0A80331D448FF23B33BD63577D</vt:lpwstr>
  </property>
  <property fmtid="{D5CDD505-2E9C-101B-9397-08002B2CF9AE}" pid="3" name="MediaServiceImageTags">
    <vt:lpwstr/>
  </property>
</Properties>
</file>